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'ДЧБ'!$B$20</definedName>
    <definedName name="FIO" localSheetId="0">'ДЧБ'!$E$20</definedName>
    <definedName name="SIGN" localSheetId="0">'ДЧБ'!$B$20:$F$21</definedName>
    <definedName name="_xlnm.Print_Titles" localSheetId="0">'ДЧБ'!$15:$15</definedName>
  </definedNames>
  <calcPr fullCalcOnLoad="1"/>
</workbook>
</file>

<file path=xl/sharedStrings.xml><?xml version="1.0" encoding="utf-8"?>
<sst xmlns="http://schemas.openxmlformats.org/spreadsheetml/2006/main" count="157" uniqueCount="94">
  <si>
    <t/>
  </si>
  <si>
    <t>1.8.0</t>
  </si>
  <si>
    <t>182</t>
  </si>
  <si>
    <t>Федеральная налоговая служба</t>
  </si>
  <si>
    <t>1.01.02.01.0.01.1.000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</si>
  <si>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</si>
  <si>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</si>
  <si>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1.01.02.01.0.01.2.000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</si>
  <si>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</si>
  <si>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1.01.02.01.0.01.3.000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</si>
  <si>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</si>
  <si>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</si>
  <si>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</si>
  <si>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</si>
  <si>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</si>
  <si>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</si>
  <si>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</si>
  <si>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</si>
  <si>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</si>
  <si>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1.06.04.01.1.02.1.000</t>
  </si>
  <si>
    <t>Транспортный налог с организаций (сумма платежа)</t>
  </si>
  <si>
    <t>1.06.04.01.1.02.2.000</t>
  </si>
  <si>
    <t>Транспортный налог с организаций (пени, проценты)</t>
  </si>
  <si>
    <t>1.06.04.01.2.02.1.000</t>
  </si>
  <si>
    <t>Транспортный налог с физических лиц (сумма платежа)</t>
  </si>
  <si>
    <t>1.06.04.01.2.02.2.000</t>
  </si>
  <si>
    <t>Транспортный налог с физических лиц (пени,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</si>
  <si>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</si>
  <si>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</si>
  <si>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</si>
  <si>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</si>
  <si>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</si>
  <si>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</si>
  <si>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</si>
  <si>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</si>
  <si>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</si>
  <si>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</si>
  <si>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810</t>
  </si>
  <si>
    <t>1.11.05.01.3.10.0.000</t>
  </si>
  <si>
    <t>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</si>
  <si>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</si>
  <si>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1.14.06.01.3.10.0.000</t>
  </si>
  <si>
    <t>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</si>
  <si>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</si>
  <si>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812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</si>
  <si>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</si>
  <si>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</si>
  <si>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</si>
  <si>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</si>
  <si>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</si>
  <si>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</si>
  <si>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1.14.02.05.3.10.0.000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</si>
  <si>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</si>
  <si>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</si>
  <si>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1.15.02.05.0.10.0.000</t>
  </si>
  <si>
    <t>1.4.0</t>
  </si>
  <si>
    <t>Платежи, взимаемые органами местного самоуправления (организациями) поселений за выполнение определенных функций</t>
  </si>
  <si>
    <t>1.17.05.05.0.10.0.000</t>
  </si>
  <si>
    <t>Прочие неналоговые доходы бюджетов поселений</t>
  </si>
  <si>
    <t>2.02.01.00.1.10.0.000</t>
  </si>
  <si>
    <t>1.5.1</t>
  </si>
  <si>
    <t>Дотации бюджетам поселений на выравнивание бюджетной обеспеченности</t>
  </si>
  <si>
    <t>2.02.01.00.3.10.0.000</t>
  </si>
  <si>
    <t>Дотации бюджетам поселений на поддержку мер по обеспечению сбалансированности бюджетов</t>
  </si>
  <si>
    <t>2.02.02.08.8.10.0.001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</si>
  <si>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</si>
  <si>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</si>
  <si>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</si>
  <si>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</si>
  <si>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</si>
  <si>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</si>
  <si>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</si>
  <si>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2.02.04.01.2.10.0.000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</si>
  <si>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</si>
  <si>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</si>
  <si>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</si>
  <si>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</si>
  <si>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</si>
  <si>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администрация муниципального образования Сланцевский муниципальный район Ленинградской области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</si>
  <si>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</si>
  <si>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</si>
  <si>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</si>
  <si>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</si>
  <si>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</si>
  <si>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</si>
  <si>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</si>
  <si>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      №</t>
  </si>
  <si>
    <t>Код классификации доходов бюджета</t>
  </si>
  <si>
    <t>Наименование показателя</t>
  </si>
  <si>
    <t>Исполнено, тыс.руб.</t>
  </si>
  <si>
    <t>ДОХОДЫ, ВСЕГО</t>
  </si>
  <si>
    <t>по кодам классификации доходов бюджетов</t>
  </si>
  <si>
    <t xml:space="preserve">Доходы бюджета муниципального образования Гостицкое сельское поселение </t>
  </si>
  <si>
    <t xml:space="preserve">                        Сланцевского муниципального района Ленинградской области за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</si>
</sst>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sz val="12"/>
      <name val="Arial Narrow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62"/>
  <sheetViews>
    <sheetView showGridLines="0" tabSelected="1" workbookViewId="0" topLeftCell="A1">
      <selection activeCell="A11" sqref="A11:E13"/>
    </sheetView>
  </sheetViews>
  <sheetFormatPr defaultColWidth="9.140625" defaultRowHeight="12.75" customHeight="1" outlineLevelRow="1"/>
  <cols>
    <col min="1" max="1" width="53.421875" style="0" customWidth="1"/>
    <col min="2" max="2" width="4.7109375" style="5" customWidth="1"/>
    <col min="3" max="3" width="16.421875" style="0" customWidth="1"/>
    <col min="4" max="4" width="4.8515625" style="7" customWidth="1"/>
    <col min="5" max="5" width="14.7109375" style="0" customWidth="1"/>
  </cols>
  <sheetData>
    <row r="1" ht="12.75" customHeight="1">
      <c r="E1" s="5" t="s">
        <v>80</v>
      </c>
    </row>
    <row r="2" ht="12.75" customHeight="1">
      <c r="E2" s="5" t="s">
        <v>81</v>
      </c>
    </row>
    <row r="3" ht="12.75" customHeight="1">
      <c r="E3" s="5" t="s">
        <v>82</v>
      </c>
    </row>
    <row r="4" ht="12.75" customHeight="1">
      <c r="E4" s="5" t="s">
        <v>83</v>
      </c>
    </row>
    <row r="5" ht="12.75" customHeight="1">
      <c r="E5" s="5" t="s">
        <v>84</v>
      </c>
    </row>
    <row r="6" ht="12.75" customHeight="1">
      <c r="E6" s="5" t="s">
        <v>85</v>
      </c>
    </row>
    <row r="7" ht="12.75" customHeight="1">
      <c r="E7" s="6" t="s">
        <v>86</v>
      </c>
    </row>
    <row r="8" spans="1:8" ht="12.75" customHeight="1">
      <c r="A8" s="2"/>
      <c r="B8" s="8"/>
      <c r="C8" s="2"/>
      <c r="D8" s="4"/>
      <c r="F8" s="2"/>
      <c r="G8" s="2"/>
      <c r="H8" s="2"/>
    </row>
    <row r="9" spans="1:8" ht="12.75" customHeight="1">
      <c r="A9" s="2"/>
      <c r="B9" s="8"/>
      <c r="C9" s="2"/>
      <c r="D9" s="4"/>
      <c r="F9" s="2"/>
      <c r="G9" s="2"/>
      <c r="H9" s="2"/>
    </row>
    <row r="10" spans="1:8" ht="12.75" customHeight="1">
      <c r="A10" s="3"/>
      <c r="B10" s="9" t="s">
        <v>0</v>
      </c>
      <c r="C10" s="2"/>
      <c r="D10" s="4"/>
      <c r="E10" s="2"/>
      <c r="F10" s="3"/>
      <c r="G10" s="2"/>
      <c r="H10" s="2"/>
    </row>
    <row r="11" spans="1:8" ht="12.75" customHeight="1">
      <c r="A11" s="38" t="s">
        <v>92</v>
      </c>
      <c r="B11" s="39"/>
      <c r="C11" s="39"/>
      <c r="D11" s="39"/>
      <c r="E11" s="39"/>
      <c r="F11" s="1"/>
      <c r="G11" s="1"/>
      <c r="H11" s="1"/>
    </row>
    <row r="12" spans="1:8" ht="15.75" customHeight="1">
      <c r="A12" s="40" t="s">
        <v>93</v>
      </c>
      <c r="B12" s="41"/>
      <c r="C12" s="41"/>
      <c r="D12" s="41"/>
      <c r="E12" s="41"/>
      <c r="F12" s="1"/>
      <c r="G12" s="1"/>
      <c r="H12" s="1"/>
    </row>
    <row r="13" spans="1:8" ht="15">
      <c r="A13" s="38" t="s">
        <v>91</v>
      </c>
      <c r="B13" s="39"/>
      <c r="C13" s="39"/>
      <c r="D13" s="39"/>
      <c r="E13" s="39"/>
      <c r="F13" s="1"/>
      <c r="G13" s="1"/>
      <c r="H13" s="1"/>
    </row>
    <row r="14" spans="1:8" ht="13.5" thickBot="1">
      <c r="A14" s="1"/>
      <c r="B14" s="10"/>
      <c r="C14" s="1"/>
      <c r="D14" s="11"/>
      <c r="E14" s="1"/>
      <c r="F14" s="1"/>
      <c r="G14" s="1"/>
      <c r="H14" s="1"/>
    </row>
    <row r="15" spans="1:5" ht="33.75" customHeight="1" thickBot="1">
      <c r="A15" s="16" t="s">
        <v>88</v>
      </c>
      <c r="B15" s="36" t="s">
        <v>87</v>
      </c>
      <c r="C15" s="37"/>
      <c r="D15" s="37"/>
      <c r="E15" s="17" t="s">
        <v>89</v>
      </c>
    </row>
    <row r="16" spans="1:5" ht="12.75">
      <c r="A16" s="22" t="s">
        <v>3</v>
      </c>
      <c r="B16" s="23"/>
      <c r="C16" s="24" t="s">
        <v>2</v>
      </c>
      <c r="D16" s="25" t="s">
        <v>0</v>
      </c>
      <c r="E16" s="31">
        <f>SUM(E17:E32)</f>
        <v>2302.7000000000003</v>
      </c>
    </row>
    <row r="17" spans="1:5" ht="63.75" outlineLevel="1">
      <c r="A17" s="26" t="s">
        <v>6</v>
      </c>
      <c r="B17" s="19" t="s">
        <v>2</v>
      </c>
      <c r="C17" s="20" t="s">
        <v>4</v>
      </c>
      <c r="D17" s="21" t="s">
        <v>5</v>
      </c>
      <c r="E17" s="32">
        <v>786</v>
      </c>
    </row>
    <row r="18" spans="1:5" ht="63.75" outlineLevel="1">
      <c r="A18" s="26" t="s">
        <v>8</v>
      </c>
      <c r="B18" s="19" t="s">
        <v>2</v>
      </c>
      <c r="C18" s="20" t="s">
        <v>7</v>
      </c>
      <c r="D18" s="21" t="s">
        <v>5</v>
      </c>
      <c r="E18" s="32">
        <v>0.4</v>
      </c>
    </row>
    <row r="19" spans="1:5" ht="63.75" outlineLevel="1">
      <c r="A19" s="26" t="s">
        <v>10</v>
      </c>
      <c r="B19" s="19" t="s">
        <v>2</v>
      </c>
      <c r="C19" s="20" t="s">
        <v>9</v>
      </c>
      <c r="D19" s="21" t="s">
        <v>5</v>
      </c>
      <c r="E19" s="32">
        <v>1.8</v>
      </c>
    </row>
    <row r="20" spans="1:5" ht="38.25" outlineLevel="1">
      <c r="A20" s="18" t="s">
        <v>12</v>
      </c>
      <c r="B20" s="19" t="s">
        <v>2</v>
      </c>
      <c r="C20" s="20" t="s">
        <v>11</v>
      </c>
      <c r="D20" s="21" t="s">
        <v>5</v>
      </c>
      <c r="E20" s="32">
        <v>21.4</v>
      </c>
    </row>
    <row r="21" spans="1:5" ht="38.25" outlineLevel="1">
      <c r="A21" s="18" t="s">
        <v>14</v>
      </c>
      <c r="B21" s="19" t="s">
        <v>2</v>
      </c>
      <c r="C21" s="20" t="s">
        <v>13</v>
      </c>
      <c r="D21" s="21" t="s">
        <v>5</v>
      </c>
      <c r="E21" s="32">
        <v>0.5</v>
      </c>
    </row>
    <row r="22" spans="1:5" ht="38.25" outlineLevel="1">
      <c r="A22" s="18" t="s">
        <v>16</v>
      </c>
      <c r="B22" s="19" t="s">
        <v>2</v>
      </c>
      <c r="C22" s="20" t="s">
        <v>15</v>
      </c>
      <c r="D22" s="21" t="s">
        <v>5</v>
      </c>
      <c r="E22" s="32">
        <v>39.6</v>
      </c>
    </row>
    <row r="23" spans="1:5" ht="38.25" outlineLevel="1">
      <c r="A23" s="18" t="s">
        <v>18</v>
      </c>
      <c r="B23" s="19" t="s">
        <v>2</v>
      </c>
      <c r="C23" s="20" t="s">
        <v>17</v>
      </c>
      <c r="D23" s="21" t="s">
        <v>5</v>
      </c>
      <c r="E23" s="32">
        <v>0.3</v>
      </c>
    </row>
    <row r="24" spans="1:5" ht="12.75" outlineLevel="1">
      <c r="A24" s="18" t="s">
        <v>20</v>
      </c>
      <c r="B24" s="19" t="s">
        <v>2</v>
      </c>
      <c r="C24" s="20" t="s">
        <v>19</v>
      </c>
      <c r="D24" s="21" t="s">
        <v>5</v>
      </c>
      <c r="E24" s="32">
        <v>81.5</v>
      </c>
    </row>
    <row r="25" spans="1:5" ht="12.75" outlineLevel="1">
      <c r="A25" s="18" t="s">
        <v>22</v>
      </c>
      <c r="B25" s="19" t="s">
        <v>2</v>
      </c>
      <c r="C25" s="20" t="s">
        <v>21</v>
      </c>
      <c r="D25" s="21" t="s">
        <v>5</v>
      </c>
      <c r="E25" s="32">
        <v>0.1</v>
      </c>
    </row>
    <row r="26" spans="1:5" ht="12.75" outlineLevel="1">
      <c r="A26" s="18" t="s">
        <v>24</v>
      </c>
      <c r="B26" s="19" t="s">
        <v>2</v>
      </c>
      <c r="C26" s="20" t="s">
        <v>23</v>
      </c>
      <c r="D26" s="21" t="s">
        <v>5</v>
      </c>
      <c r="E26" s="32">
        <v>465.7</v>
      </c>
    </row>
    <row r="27" spans="1:5" ht="12.75" outlineLevel="1">
      <c r="A27" s="18" t="s">
        <v>26</v>
      </c>
      <c r="B27" s="19" t="s">
        <v>2</v>
      </c>
      <c r="C27" s="20" t="s">
        <v>25</v>
      </c>
      <c r="D27" s="21" t="s">
        <v>5</v>
      </c>
      <c r="E27" s="32">
        <v>0.4</v>
      </c>
    </row>
    <row r="28" spans="1:5" ht="50.25" customHeight="1" outlineLevel="1">
      <c r="A28" s="18" t="s">
        <v>28</v>
      </c>
      <c r="B28" s="19" t="s">
        <v>2</v>
      </c>
      <c r="C28" s="20" t="s">
        <v>27</v>
      </c>
      <c r="D28" s="21" t="s">
        <v>5</v>
      </c>
      <c r="E28" s="32">
        <v>328.5</v>
      </c>
    </row>
    <row r="29" spans="1:5" ht="52.5" customHeight="1" outlineLevel="1">
      <c r="A29" s="18" t="s">
        <v>30</v>
      </c>
      <c r="B29" s="19" t="s">
        <v>2</v>
      </c>
      <c r="C29" s="20" t="s">
        <v>29</v>
      </c>
      <c r="D29" s="21" t="s">
        <v>5</v>
      </c>
      <c r="E29" s="32">
        <v>2.8</v>
      </c>
    </row>
    <row r="30" spans="1:5" ht="53.25" customHeight="1" outlineLevel="1">
      <c r="A30" s="18" t="s">
        <v>32</v>
      </c>
      <c r="B30" s="19" t="s">
        <v>2</v>
      </c>
      <c r="C30" s="20" t="s">
        <v>31</v>
      </c>
      <c r="D30" s="21" t="s">
        <v>5</v>
      </c>
      <c r="E30" s="32">
        <v>572.4</v>
      </c>
    </row>
    <row r="31" spans="1:5" ht="49.5" customHeight="1" outlineLevel="1">
      <c r="A31" s="18" t="s">
        <v>34</v>
      </c>
      <c r="B31" s="19" t="s">
        <v>2</v>
      </c>
      <c r="C31" s="20" t="s">
        <v>33</v>
      </c>
      <c r="D31" s="21" t="s">
        <v>5</v>
      </c>
      <c r="E31" s="32">
        <v>0.3</v>
      </c>
    </row>
    <row r="32" spans="1:5" ht="51" customHeight="1" outlineLevel="1">
      <c r="A32" s="18" t="s">
        <v>36</v>
      </c>
      <c r="B32" s="19" t="s">
        <v>2</v>
      </c>
      <c r="C32" s="20" t="s">
        <v>35</v>
      </c>
      <c r="D32" s="21" t="s">
        <v>5</v>
      </c>
      <c r="E32" s="32">
        <v>1</v>
      </c>
    </row>
    <row r="33" spans="1:5" ht="25.5">
      <c r="A33" s="22" t="s">
        <v>78</v>
      </c>
      <c r="B33" s="23"/>
      <c r="C33" s="24" t="s">
        <v>37</v>
      </c>
      <c r="D33" s="25" t="s">
        <v>0</v>
      </c>
      <c r="E33" s="31">
        <f>SUM(E34:E35)</f>
        <v>722.8</v>
      </c>
    </row>
    <row r="34" spans="1:5" ht="54.75" customHeight="1" outlineLevel="1">
      <c r="A34" s="26" t="s">
        <v>40</v>
      </c>
      <c r="B34" s="19" t="s">
        <v>37</v>
      </c>
      <c r="C34" s="20" t="s">
        <v>38</v>
      </c>
      <c r="D34" s="21" t="s">
        <v>39</v>
      </c>
      <c r="E34" s="32">
        <v>522.4</v>
      </c>
    </row>
    <row r="35" spans="1:5" ht="38.25" outlineLevel="1">
      <c r="A35" s="18" t="s">
        <v>43</v>
      </c>
      <c r="B35" s="19" t="s">
        <v>37</v>
      </c>
      <c r="C35" s="20" t="s">
        <v>41</v>
      </c>
      <c r="D35" s="21" t="s">
        <v>42</v>
      </c>
      <c r="E35" s="32">
        <v>200.4</v>
      </c>
    </row>
    <row r="36" spans="1:5" ht="38.25">
      <c r="A36" s="22" t="s">
        <v>79</v>
      </c>
      <c r="B36" s="23"/>
      <c r="C36" s="24" t="s">
        <v>44</v>
      </c>
      <c r="D36" s="25" t="s">
        <v>0</v>
      </c>
      <c r="E36" s="31">
        <f>SUM(E37:E51)</f>
        <v>25447.3</v>
      </c>
    </row>
    <row r="37" spans="1:5" ht="63.75" outlineLevel="1">
      <c r="A37" s="18" t="s">
        <v>46</v>
      </c>
      <c r="B37" s="19" t="s">
        <v>44</v>
      </c>
      <c r="C37" s="20" t="s">
        <v>45</v>
      </c>
      <c r="D37" s="21" t="s">
        <v>5</v>
      </c>
      <c r="E37" s="32">
        <v>19.8</v>
      </c>
    </row>
    <row r="38" spans="1:5" ht="51" outlineLevel="1">
      <c r="A38" s="18" t="s">
        <v>48</v>
      </c>
      <c r="B38" s="19" t="s">
        <v>44</v>
      </c>
      <c r="C38" s="20" t="s">
        <v>47</v>
      </c>
      <c r="D38" s="21" t="s">
        <v>39</v>
      </c>
      <c r="E38" s="32">
        <v>828.6</v>
      </c>
    </row>
    <row r="39" spans="1:5" ht="63.75" outlineLevel="1">
      <c r="A39" s="18" t="s">
        <v>50</v>
      </c>
      <c r="B39" s="19" t="s">
        <v>44</v>
      </c>
      <c r="C39" s="20" t="s">
        <v>49</v>
      </c>
      <c r="D39" s="21" t="s">
        <v>39</v>
      </c>
      <c r="E39" s="32">
        <v>28.3</v>
      </c>
    </row>
    <row r="40" spans="1:5" ht="38.25" outlineLevel="1">
      <c r="A40" s="18" t="s">
        <v>53</v>
      </c>
      <c r="B40" s="19" t="s">
        <v>44</v>
      </c>
      <c r="C40" s="20" t="s">
        <v>51</v>
      </c>
      <c r="D40" s="21" t="s">
        <v>52</v>
      </c>
      <c r="E40" s="32">
        <v>196.5</v>
      </c>
    </row>
    <row r="41" spans="1:5" ht="25.5" outlineLevel="1">
      <c r="A41" s="18" t="s">
        <v>56</v>
      </c>
      <c r="B41" s="19" t="s">
        <v>44</v>
      </c>
      <c r="C41" s="20" t="s">
        <v>54</v>
      </c>
      <c r="D41" s="21" t="s">
        <v>55</v>
      </c>
      <c r="E41" s="32">
        <v>2</v>
      </c>
    </row>
    <row r="42" spans="1:5" ht="12.75" outlineLevel="1">
      <c r="A42" s="18" t="s">
        <v>58</v>
      </c>
      <c r="B42" s="19" t="s">
        <v>44</v>
      </c>
      <c r="C42" s="20" t="s">
        <v>57</v>
      </c>
      <c r="D42" s="21" t="s">
        <v>1</v>
      </c>
      <c r="E42" s="32">
        <v>17.5</v>
      </c>
    </row>
    <row r="43" spans="1:5" ht="25.5" outlineLevel="1">
      <c r="A43" s="18" t="s">
        <v>61</v>
      </c>
      <c r="B43" s="19" t="s">
        <v>44</v>
      </c>
      <c r="C43" s="20" t="s">
        <v>59</v>
      </c>
      <c r="D43" s="21" t="s">
        <v>60</v>
      </c>
      <c r="E43" s="32">
        <v>3520.1</v>
      </c>
    </row>
    <row r="44" spans="1:5" ht="25.5" outlineLevel="1">
      <c r="A44" s="18" t="s">
        <v>63</v>
      </c>
      <c r="B44" s="19" t="s">
        <v>44</v>
      </c>
      <c r="C44" s="20" t="s">
        <v>62</v>
      </c>
      <c r="D44" s="21" t="s">
        <v>60</v>
      </c>
      <c r="E44" s="32">
        <v>4500</v>
      </c>
    </row>
    <row r="45" spans="1:5" ht="51" outlineLevel="1">
      <c r="A45" s="18" t="s">
        <v>65</v>
      </c>
      <c r="B45" s="19" t="s">
        <v>44</v>
      </c>
      <c r="C45" s="20" t="s">
        <v>64</v>
      </c>
      <c r="D45" s="21" t="s">
        <v>60</v>
      </c>
      <c r="E45" s="32">
        <v>1008</v>
      </c>
    </row>
    <row r="46" spans="1:5" ht="38.25" outlineLevel="1">
      <c r="A46" s="18" t="s">
        <v>67</v>
      </c>
      <c r="B46" s="19" t="s">
        <v>44</v>
      </c>
      <c r="C46" s="20" t="s">
        <v>66</v>
      </c>
      <c r="D46" s="21" t="s">
        <v>60</v>
      </c>
      <c r="E46" s="32">
        <v>513</v>
      </c>
    </row>
    <row r="47" spans="1:5" ht="12.75" outlineLevel="1">
      <c r="A47" s="18" t="s">
        <v>69</v>
      </c>
      <c r="B47" s="19" t="s">
        <v>44</v>
      </c>
      <c r="C47" s="20" t="s">
        <v>68</v>
      </c>
      <c r="D47" s="21" t="s">
        <v>60</v>
      </c>
      <c r="E47" s="32">
        <v>3326.5</v>
      </c>
    </row>
    <row r="48" spans="1:5" ht="38.25" outlineLevel="1">
      <c r="A48" s="18" t="s">
        <v>71</v>
      </c>
      <c r="B48" s="19" t="s">
        <v>44</v>
      </c>
      <c r="C48" s="20" t="s">
        <v>70</v>
      </c>
      <c r="D48" s="21" t="s">
        <v>60</v>
      </c>
      <c r="E48" s="32">
        <v>95.3</v>
      </c>
    </row>
    <row r="49" spans="1:5" ht="38.25" outlineLevel="1">
      <c r="A49" s="18" t="s">
        <v>73</v>
      </c>
      <c r="B49" s="19" t="s">
        <v>44</v>
      </c>
      <c r="C49" s="20" t="s">
        <v>72</v>
      </c>
      <c r="D49" s="21" t="s">
        <v>60</v>
      </c>
      <c r="E49" s="32">
        <v>4960</v>
      </c>
    </row>
    <row r="50" spans="1:5" ht="25.5" outlineLevel="1">
      <c r="A50" s="18" t="s">
        <v>75</v>
      </c>
      <c r="B50" s="19" t="s">
        <v>44</v>
      </c>
      <c r="C50" s="20" t="s">
        <v>74</v>
      </c>
      <c r="D50" s="21" t="s">
        <v>60</v>
      </c>
      <c r="E50" s="32">
        <v>8977</v>
      </c>
    </row>
    <row r="51" spans="1:5" ht="39" outlineLevel="1" thickBot="1">
      <c r="A51" s="27" t="s">
        <v>77</v>
      </c>
      <c r="B51" s="28" t="s">
        <v>44</v>
      </c>
      <c r="C51" s="29" t="s">
        <v>76</v>
      </c>
      <c r="D51" s="30" t="s">
        <v>60</v>
      </c>
      <c r="E51" s="33">
        <v>-2545.3</v>
      </c>
    </row>
    <row r="52" spans="1:5" ht="16.5" thickBot="1">
      <c r="A52" s="12" t="s">
        <v>90</v>
      </c>
      <c r="B52" s="13" t="s">
        <v>0</v>
      </c>
      <c r="C52" s="14"/>
      <c r="D52" s="15"/>
      <c r="E52" s="34">
        <f>E36+E33+E16</f>
        <v>28472.8</v>
      </c>
    </row>
    <row r="53" spans="2:5" ht="42.75" customHeight="1">
      <c r="B53" s="10"/>
      <c r="E53" s="35"/>
    </row>
    <row r="54" spans="2:5" ht="42.75" customHeight="1">
      <c r="B54" s="10"/>
      <c r="E54" s="35"/>
    </row>
    <row r="55" ht="12.75" customHeight="1">
      <c r="E55" s="35"/>
    </row>
    <row r="56" ht="12.75" customHeight="1">
      <c r="E56" s="35"/>
    </row>
    <row r="57" ht="12.75" customHeight="1">
      <c r="E57" s="35"/>
    </row>
    <row r="58" ht="12.75" customHeight="1">
      <c r="E58" s="35"/>
    </row>
    <row r="59" ht="12.75" customHeight="1">
      <c r="E59" s="35"/>
    </row>
    <row r="60" ht="12.75" customHeight="1">
      <c r="E60" s="35"/>
    </row>
    <row r="61" ht="12.75" customHeight="1">
      <c r="E61" s="35"/>
    </row>
    <row r="62" ht="12.75" customHeight="1">
      <c r="E62" s="35"/>
    </row>
  </sheetData>
  <mergeCells count="4">
    <mergeCell ref="B15:D15"/>
    <mergeCell ref="A11:E11"/>
    <mergeCell ref="A12:E12"/>
    <mergeCell ref="A13:E13"/>
  </mergeCells>
  <printOptions/>
  <pageMargins left="0.7874015748031497" right="0.1968503937007874" top="0.1968503937007874" bottom="0.1968503937007874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Дубовицкая</cp:lastModifiedBy>
  <cp:lastPrinted>2013-02-18T08:22:21Z</cp:lastPrinted>
  <dcterms:created xsi:type="dcterms:W3CDTF">2002-03-11T10:22:12Z</dcterms:created>
  <dcterms:modified xsi:type="dcterms:W3CDTF">2013-02-18T08:22:23Z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