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360" yWindow="330" windowWidth="13440" windowHeight="11595"/>
  </bookViews>
  <sheets>
    <sheet name="ДЧБ" sheetId="1" r:id="rId1"/>
  </sheets>
  <definedNames>
    <definedName name="LAST_CELL" localSheetId="0">ДЧБ!#REF!</definedName>
    <definedName name="_xlnm.Print_Titles" localSheetId="0">ДЧБ!$15:$15</definedName>
  </definedNames>
  <calcPr calcId="125725"/>
</workbook>
</file>

<file path=xl/calcChain.xml><?xml version="1.0" encoding="utf-8"?>
<calcChain xmlns="http://schemas.openxmlformats.org/spreadsheetml/2006/main">
  <c r="D33" i="1"/>
  <c r="D21"/>
  <c r="D16"/>
  <c r="D49" l="1"/>
</calcChain>
</file>

<file path=xl/sharedStrings.xml><?xml version="1.0" encoding="utf-8"?>
<sst xmlns="http://schemas.openxmlformats.org/spreadsheetml/2006/main" count="110" uniqueCount="80">
  <si>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</si>
  <si>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</si>
  <si>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</si>
  <si>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</si>
  <si>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</si>
  <si>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1.01.02.03.0.01.1.000.110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</si>
  <si>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</si>
  <si>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</si>
  <si>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</si>
  <si>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</si>
  <si>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</si>
  <si>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</si>
  <si>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</si>
  <si>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</si>
  <si>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</si>
  <si>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812</t>
  </si>
  <si>
    <t>Администрация Гостицкого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</si>
  <si>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</si>
  <si>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</si>
  <si>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</si>
  <si>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</si>
  <si>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</si>
  <si>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</si>
  <si>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</si>
  <si>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1.14.02.05.3.10.0.000.410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</si>
  <si>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</si>
  <si>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</si>
  <si>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</si>
  <si>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</si>
  <si>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</si>
  <si>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</si>
  <si>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</si>
  <si>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</si>
  <si>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</si>
  <si>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</si>
  <si>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</si>
  <si>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</si>
  <si>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</si>
  <si>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</si>
  <si>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</si>
  <si>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</si>
  <si>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</si>
  <si>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</si>
  <si>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</si>
  <si>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</si>
  <si>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</si>
  <si>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</t>
  </si>
  <si>
    <t>1.03.02.23.1.01.0.000.110</t>
  </si>
  <si>
    <t>1.03.02.24.1.01.0.000.110</t>
  </si>
  <si>
    <t>1.03.02.25.1.01.0.000.110</t>
  </si>
  <si>
    <t>1.03.02.26.1.01.0.000.110</t>
  </si>
  <si>
    <t>Прочие доходы от компенсации затрат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</si>
  <si>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</si>
  <si>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2.02.20.21.6.10.0.000.150</t>
  </si>
  <si>
    <t>2.02.29.99.9.10.0.000.150</t>
  </si>
  <si>
    <t>2.02.30.02.4.10.0.000.150</t>
  </si>
  <si>
    <t>2.02.35.11.8.10.0.000.150</t>
  </si>
  <si>
    <t>2.02.49.99.9.10.0.000.150</t>
  </si>
  <si>
    <t>2.07.05.02.0.10.0.000.150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</si>
  <si>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</si>
  <si>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</si>
  <si>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1.13.02.99.5.10.0.002.130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</si>
  <si>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</si>
  <si>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1.14.02.05.3.10.0.000.440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</si>
  <si>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</si>
  <si>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1.16.07.01.0.10.0.000.140</t>
  </si>
  <si>
    <t>Дотации бюджетам сельских поселений на выравнивание бюджетной обеспеченности из бюджетов муниципальных районов</t>
  </si>
  <si>
    <t>2.02.16.00.1.10.0.000.150</t>
  </si>
  <si>
    <t>Прочие безвозмездные поступления в бюджеты сельских поселений</t>
  </si>
  <si>
    <t>2.07.05.03.0.10.0.000.150</t>
  </si>
  <si>
    <t xml:space="preserve">                  Сланцевского муниципального района Ленинградской области за 2021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</si>
  <si>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</si>
  <si>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</si>
  <si>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</si>
  <si>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</si>
  <si>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</si>
  <si>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</si>
  <si>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</si>
  <si>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</si>
  <si>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 xml:space="preserve">                                                                          от 26.05.2022 №183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</si>
</sst>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0"/>
      <name val="Arial"/>
    </font>
    <font>
      <sz val="10"/>
      <color rgb="FFFF0000"/>
      <name val="Arial"/>
      <family val="2"/>
      <charset val="204"/>
    </font>
    <font>
      <sz val="8.5"/>
      <color rgb="FFFF0000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49" fontId="9" fillId="0" borderId="13" xfId="0" applyNumberFormat="1" applyFont="1" applyBorder="1" applyAlignment="1" applyProtection="1">
      <alignment horizontal="left" vertical="center" wrapText="1"/>
    </xf>
    <xf numFmtId="164" fontId="10" fillId="0" borderId="8" xfId="0" applyNumberFormat="1" applyFont="1" applyBorder="1" applyAlignment="1" applyProtection="1">
      <alignment horizontal="left" vertical="center" wrapText="1"/>
    </xf>
    <xf numFmtId="49" fontId="10" fillId="0" borderId="16" xfId="0" applyNumberFormat="1" applyFont="1" applyBorder="1" applyAlignment="1" applyProtection="1">
      <alignment horizontal="right" vertical="center" wrapText="1"/>
    </xf>
    <xf numFmtId="49" fontId="10" fillId="0" borderId="17" xfId="0" applyNumberFormat="1" applyFont="1" applyBorder="1" applyAlignment="1" applyProtection="1">
      <alignment horizontal="left" vertical="center" wrapText="1"/>
    </xf>
    <xf numFmtId="164" fontId="10" fillId="0" borderId="4" xfId="0" applyNumberFormat="1" applyFont="1" applyBorder="1" applyAlignment="1" applyProtection="1">
      <alignment horizontal="left" vertical="center" wrapText="1"/>
    </xf>
    <xf numFmtId="49" fontId="10" fillId="0" borderId="6" xfId="0" applyNumberFormat="1" applyFont="1" applyBorder="1" applyAlignment="1" applyProtection="1">
      <alignment horizontal="righ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49" fontId="9" fillId="0" borderId="18" xfId="0" applyNumberFormat="1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left" vertical="center" wrapText="1"/>
    </xf>
    <xf numFmtId="49" fontId="11" fillId="0" borderId="21" xfId="0" applyNumberFormat="1" applyFont="1" applyBorder="1" applyAlignment="1" applyProtection="1">
      <alignment horizontal="left"/>
    </xf>
    <xf numFmtId="49" fontId="12" fillId="0" borderId="20" xfId="0" applyNumberFormat="1" applyFont="1" applyBorder="1" applyAlignment="1" applyProtection="1">
      <alignment horizontal="right"/>
    </xf>
    <xf numFmtId="165" fontId="9" fillId="0" borderId="10" xfId="0" applyNumberFormat="1" applyFont="1" applyBorder="1" applyAlignment="1" applyProtection="1">
      <alignment horizontal="right" vertical="center" wrapText="1"/>
    </xf>
    <xf numFmtId="165" fontId="10" fillId="0" borderId="9" xfId="0" applyNumberFormat="1" applyFont="1" applyBorder="1" applyAlignment="1" applyProtection="1">
      <alignment horizontal="right" vertical="center" wrapText="1"/>
    </xf>
    <xf numFmtId="165" fontId="10" fillId="0" borderId="5" xfId="0" applyNumberFormat="1" applyFont="1" applyBorder="1" applyAlignment="1" applyProtection="1">
      <alignment horizontal="right" vertical="center" wrapText="1"/>
    </xf>
    <xf numFmtId="165" fontId="9" fillId="0" borderId="19" xfId="0" applyNumberFormat="1" applyFont="1" applyBorder="1" applyAlignment="1" applyProtection="1">
      <alignment horizontal="right" vertical="center" wrapText="1"/>
    </xf>
    <xf numFmtId="165" fontId="12" fillId="0" borderId="22" xfId="0" applyNumberFormat="1" applyFont="1" applyBorder="1" applyAlignment="1" applyProtection="1">
      <alignment horizontal="right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49"/>
  <sheetViews>
    <sheetView showGridLines="0" tabSelected="1" topLeftCell="A4" workbookViewId="0">
      <selection activeCell="D8" sqref="D8"/>
    </sheetView>
  </sheetViews>
  <sheetFormatPr defaultRowHeight="12.75" customHeight="1" outlineLevelRow="1"/>
  <cols>
    <col min="1" max="1" width="59.7109375" style="1" customWidth="1"/>
    <col min="2" max="2" width="6.7109375" style="2" customWidth="1"/>
    <col min="3" max="3" width="21.85546875" style="24" customWidth="1"/>
    <col min="4" max="4" width="15.42578125" style="1" customWidth="1"/>
    <col min="5" max="16384" width="9.140625" style="1"/>
  </cols>
  <sheetData>
    <row r="1" spans="1:4" ht="12.75" customHeight="1">
      <c r="A1" s="5"/>
      <c r="B1" s="6"/>
      <c r="C1" s="18"/>
      <c r="D1" s="7" t="s">
        <v>30</v>
      </c>
    </row>
    <row r="2" spans="1:4" ht="12.75" customHeight="1">
      <c r="A2" s="5"/>
      <c r="B2" s="6"/>
      <c r="C2" s="18"/>
      <c r="D2" s="7" t="s">
        <v>31</v>
      </c>
    </row>
    <row r="3" spans="1:4" ht="12.75" customHeight="1">
      <c r="A3" s="5"/>
      <c r="B3" s="6"/>
      <c r="C3" s="18"/>
      <c r="D3" s="7" t="s">
        <v>32</v>
      </c>
    </row>
    <row r="4" spans="1:4" ht="12.75" customHeight="1">
      <c r="A4" s="5"/>
      <c r="B4" s="6"/>
      <c r="C4" s="18"/>
      <c r="D4" s="7" t="s">
        <v>33</v>
      </c>
    </row>
    <row r="5" spans="1:4" ht="15">
      <c r="A5" s="8"/>
      <c r="B5" s="9"/>
      <c r="C5" s="19"/>
      <c r="D5" s="7" t="s">
        <v>34</v>
      </c>
    </row>
    <row r="6" spans="1:4" ht="15">
      <c r="A6" s="8"/>
      <c r="B6" s="9"/>
      <c r="C6" s="19"/>
      <c r="D6" s="7" t="s">
        <v>35</v>
      </c>
    </row>
    <row r="7" spans="1:4" ht="15">
      <c r="A7" s="10"/>
      <c r="B7" s="11"/>
      <c r="C7" s="20"/>
      <c r="D7" s="7" t="s">
        <v>79</v>
      </c>
    </row>
    <row r="8" spans="1:4" ht="15">
      <c r="A8" s="10"/>
      <c r="B8" s="11"/>
      <c r="C8" s="20"/>
      <c r="D8" s="7"/>
    </row>
    <row r="9" spans="1:4">
      <c r="A9" s="12"/>
      <c r="B9" s="13"/>
      <c r="C9" s="21"/>
      <c r="D9" s="12"/>
    </row>
    <row r="10" spans="1:4" ht="16.5">
      <c r="A10" s="43" t="s">
        <v>36</v>
      </c>
      <c r="B10" s="43"/>
      <c r="C10" s="43"/>
      <c r="D10" s="43"/>
    </row>
    <row r="11" spans="1:4" ht="16.5">
      <c r="A11" s="43" t="s">
        <v>70</v>
      </c>
      <c r="B11" s="43"/>
      <c r="C11" s="43"/>
      <c r="D11" s="43"/>
    </row>
    <row r="12" spans="1:4" ht="16.5">
      <c r="A12" s="43" t="s">
        <v>37</v>
      </c>
      <c r="B12" s="43"/>
      <c r="C12" s="43"/>
      <c r="D12" s="43"/>
    </row>
    <row r="13" spans="1:4" ht="16.5">
      <c r="A13" s="14"/>
      <c r="B13" s="15"/>
      <c r="C13" s="22"/>
      <c r="D13" s="14"/>
    </row>
    <row r="14" spans="1:4" ht="13.5" thickBot="1">
      <c r="A14" s="3"/>
      <c r="B14" s="4"/>
      <c r="C14" s="23"/>
      <c r="D14" s="3"/>
    </row>
    <row r="15" spans="1:4" ht="26.25" thickBot="1">
      <c r="A15" s="16" t="s">
        <v>38</v>
      </c>
      <c r="B15" s="41" t="s">
        <v>39</v>
      </c>
      <c r="C15" s="42"/>
      <c r="D15" s="17" t="s">
        <v>40</v>
      </c>
    </row>
    <row r="16" spans="1:4" ht="17.25" thickBot="1">
      <c r="A16" s="25" t="s">
        <v>1</v>
      </c>
      <c r="B16" s="44" t="s">
        <v>0</v>
      </c>
      <c r="C16" s="45"/>
      <c r="D16" s="36">
        <f>SUM(D17:D20)</f>
        <v>432.9</v>
      </c>
    </row>
    <row r="17" spans="1:4" ht="115.5" outlineLevel="1">
      <c r="A17" s="26" t="s">
        <v>71</v>
      </c>
      <c r="B17" s="27" t="s">
        <v>0</v>
      </c>
      <c r="C17" s="28" t="s">
        <v>47</v>
      </c>
      <c r="D17" s="37">
        <v>199.9</v>
      </c>
    </row>
    <row r="18" spans="1:4" ht="132" outlineLevel="1">
      <c r="A18" s="29" t="s">
        <v>72</v>
      </c>
      <c r="B18" s="30" t="s">
        <v>0</v>
      </c>
      <c r="C18" s="31" t="s">
        <v>48</v>
      </c>
      <c r="D18" s="38">
        <v>1.4</v>
      </c>
    </row>
    <row r="19" spans="1:4" ht="115.5" outlineLevel="1">
      <c r="A19" s="29" t="s">
        <v>73</v>
      </c>
      <c r="B19" s="30" t="s">
        <v>0</v>
      </c>
      <c r="C19" s="31" t="s">
        <v>49</v>
      </c>
      <c r="D19" s="38">
        <v>265.7</v>
      </c>
    </row>
    <row r="20" spans="1:4" ht="115.5" outlineLevel="1">
      <c r="A20" s="29" t="s">
        <v>74</v>
      </c>
      <c r="B20" s="30" t="s">
        <v>0</v>
      </c>
      <c r="C20" s="31" t="s">
        <v>50</v>
      </c>
      <c r="D20" s="38">
        <v>-34.1</v>
      </c>
    </row>
    <row r="21" spans="1:4" ht="16.5">
      <c r="A21" s="32" t="s">
        <v>3</v>
      </c>
      <c r="B21" s="46" t="s">
        <v>2</v>
      </c>
      <c r="C21" s="47"/>
      <c r="D21" s="39">
        <f>SUM(D22:D32)</f>
        <v>1146.7</v>
      </c>
    </row>
    <row r="22" spans="1:4" ht="115.5" outlineLevel="1">
      <c r="A22" s="29" t="s">
        <v>41</v>
      </c>
      <c r="B22" s="30" t="s">
        <v>2</v>
      </c>
      <c r="C22" s="31" t="s">
        <v>4</v>
      </c>
      <c r="D22" s="38">
        <v>824.9</v>
      </c>
    </row>
    <row r="23" spans="1:4" ht="82.5" outlineLevel="1">
      <c r="A23" s="29" t="s">
        <v>75</v>
      </c>
      <c r="B23" s="30" t="s">
        <v>2</v>
      </c>
      <c r="C23" s="31" t="s">
        <v>76</v>
      </c>
      <c r="D23" s="38">
        <v>0.1</v>
      </c>
    </row>
    <row r="24" spans="1:4" ht="82.5" outlineLevel="1">
      <c r="A24" s="29" t="s">
        <v>59</v>
      </c>
      <c r="B24" s="30" t="s">
        <v>2</v>
      </c>
      <c r="C24" s="31" t="s">
        <v>60</v>
      </c>
      <c r="D24" s="38">
        <v>-0.9</v>
      </c>
    </row>
    <row r="25" spans="1:4" ht="148.5" outlineLevel="1">
      <c r="A25" s="29" t="s">
        <v>77</v>
      </c>
      <c r="B25" s="30" t="s">
        <v>2</v>
      </c>
      <c r="C25" s="31" t="s">
        <v>78</v>
      </c>
      <c r="D25" s="38">
        <v>0.2</v>
      </c>
    </row>
    <row r="26" spans="1:4" ht="82.5" outlineLevel="1">
      <c r="A26" s="33" t="s">
        <v>42</v>
      </c>
      <c r="B26" s="30" t="s">
        <v>2</v>
      </c>
      <c r="C26" s="31" t="s">
        <v>5</v>
      </c>
      <c r="D26" s="38">
        <v>3.6</v>
      </c>
    </row>
    <row r="27" spans="1:4" ht="82.5" outlineLevel="1">
      <c r="A27" s="33" t="s">
        <v>43</v>
      </c>
      <c r="B27" s="30" t="s">
        <v>2</v>
      </c>
      <c r="C27" s="31" t="s">
        <v>6</v>
      </c>
      <c r="D27" s="38">
        <v>168.9</v>
      </c>
    </row>
    <row r="28" spans="1:4" ht="49.5" outlineLevel="1">
      <c r="A28" s="33" t="s">
        <v>7</v>
      </c>
      <c r="B28" s="30" t="s">
        <v>2</v>
      </c>
      <c r="C28" s="31" t="s">
        <v>8</v>
      </c>
      <c r="D28" s="38">
        <v>2.5</v>
      </c>
    </row>
    <row r="29" spans="1:4" ht="66" outlineLevel="1">
      <c r="A29" s="33" t="s">
        <v>44</v>
      </c>
      <c r="B29" s="30" t="s">
        <v>2</v>
      </c>
      <c r="C29" s="31" t="s">
        <v>9</v>
      </c>
      <c r="D29" s="38">
        <v>-159.19999999999999</v>
      </c>
    </row>
    <row r="30" spans="1:4" ht="49.5" outlineLevel="1">
      <c r="A30" s="33" t="s">
        <v>10</v>
      </c>
      <c r="B30" s="30" t="s">
        <v>2</v>
      </c>
      <c r="C30" s="31" t="s">
        <v>11</v>
      </c>
      <c r="D30" s="38">
        <v>-1.3</v>
      </c>
    </row>
    <row r="31" spans="1:4" ht="66" outlineLevel="1">
      <c r="A31" s="33" t="s">
        <v>45</v>
      </c>
      <c r="B31" s="30" t="s">
        <v>2</v>
      </c>
      <c r="C31" s="31" t="s">
        <v>12</v>
      </c>
      <c r="D31" s="38">
        <v>306.10000000000002</v>
      </c>
    </row>
    <row r="32" spans="1:4" ht="49.5" outlineLevel="1">
      <c r="A32" s="33" t="s">
        <v>13</v>
      </c>
      <c r="B32" s="30" t="s">
        <v>2</v>
      </c>
      <c r="C32" s="31" t="s">
        <v>14</v>
      </c>
      <c r="D32" s="38">
        <v>1.8</v>
      </c>
    </row>
    <row r="33" spans="1:4" ht="16.5" outlineLevel="1">
      <c r="A33" s="32" t="s">
        <v>16</v>
      </c>
      <c r="B33" s="46" t="s">
        <v>15</v>
      </c>
      <c r="C33" s="47"/>
      <c r="D33" s="39">
        <f>SUM(D34:D48)</f>
        <v>19053.2</v>
      </c>
    </row>
    <row r="34" spans="1:4" ht="99" outlineLevel="1">
      <c r="A34" s="29" t="s">
        <v>17</v>
      </c>
      <c r="B34" s="30" t="s">
        <v>15</v>
      </c>
      <c r="C34" s="31" t="s">
        <v>18</v>
      </c>
      <c r="D34" s="38">
        <v>2.2000000000000002</v>
      </c>
    </row>
    <row r="35" spans="1:4" ht="33" outlineLevel="1">
      <c r="A35" s="33" t="s">
        <v>19</v>
      </c>
      <c r="B35" s="30" t="s">
        <v>15</v>
      </c>
      <c r="C35" s="31" t="s">
        <v>20</v>
      </c>
      <c r="D35" s="38">
        <v>282.5</v>
      </c>
    </row>
    <row r="36" spans="1:4" ht="82.5" outlineLevel="1">
      <c r="A36" s="33" t="s">
        <v>21</v>
      </c>
      <c r="B36" s="30" t="s">
        <v>15</v>
      </c>
      <c r="C36" s="31" t="s">
        <v>22</v>
      </c>
      <c r="D36" s="38">
        <v>141.9</v>
      </c>
    </row>
    <row r="37" spans="1:4" ht="33" outlineLevel="1">
      <c r="A37" s="33" t="s">
        <v>51</v>
      </c>
      <c r="B37" s="30" t="s">
        <v>15</v>
      </c>
      <c r="C37" s="31" t="s">
        <v>61</v>
      </c>
      <c r="D37" s="38">
        <v>84.9</v>
      </c>
    </row>
    <row r="38" spans="1:4" ht="99">
      <c r="A38" s="29" t="s">
        <v>23</v>
      </c>
      <c r="B38" s="30" t="s">
        <v>15</v>
      </c>
      <c r="C38" s="31" t="s">
        <v>24</v>
      </c>
      <c r="D38" s="38">
        <v>388</v>
      </c>
    </row>
    <row r="39" spans="1:4" ht="99">
      <c r="A39" s="29" t="s">
        <v>62</v>
      </c>
      <c r="B39" s="30" t="s">
        <v>15</v>
      </c>
      <c r="C39" s="31" t="s">
        <v>63</v>
      </c>
      <c r="D39" s="38">
        <v>207.5</v>
      </c>
    </row>
    <row r="40" spans="1:4" ht="82.5">
      <c r="A40" s="33" t="s">
        <v>64</v>
      </c>
      <c r="B40" s="30" t="s">
        <v>15</v>
      </c>
      <c r="C40" s="31" t="s">
        <v>65</v>
      </c>
      <c r="D40" s="38">
        <v>4.9000000000000004</v>
      </c>
    </row>
    <row r="41" spans="1:4" ht="33">
      <c r="A41" s="33" t="s">
        <v>66</v>
      </c>
      <c r="B41" s="30" t="s">
        <v>15</v>
      </c>
      <c r="C41" s="31" t="s">
        <v>67</v>
      </c>
      <c r="D41" s="38">
        <v>11703.7</v>
      </c>
    </row>
    <row r="42" spans="1:4" ht="82.5">
      <c r="A42" s="29" t="s">
        <v>52</v>
      </c>
      <c r="B42" s="30" t="s">
        <v>15</v>
      </c>
      <c r="C42" s="31" t="s">
        <v>53</v>
      </c>
      <c r="D42" s="38">
        <v>261.10000000000002</v>
      </c>
    </row>
    <row r="43" spans="1:4" ht="16.5">
      <c r="A43" s="33" t="s">
        <v>25</v>
      </c>
      <c r="B43" s="30" t="s">
        <v>15</v>
      </c>
      <c r="C43" s="31" t="s">
        <v>54</v>
      </c>
      <c r="D43" s="38">
        <v>5686.5</v>
      </c>
    </row>
    <row r="44" spans="1:4" ht="33">
      <c r="A44" s="33" t="s">
        <v>27</v>
      </c>
      <c r="B44" s="30" t="s">
        <v>15</v>
      </c>
      <c r="C44" s="31" t="s">
        <v>55</v>
      </c>
      <c r="D44" s="38">
        <v>3.5</v>
      </c>
    </row>
    <row r="45" spans="1:4" ht="49.5">
      <c r="A45" s="33" t="s">
        <v>26</v>
      </c>
      <c r="B45" s="30" t="s">
        <v>15</v>
      </c>
      <c r="C45" s="31" t="s">
        <v>56</v>
      </c>
      <c r="D45" s="38">
        <v>153</v>
      </c>
    </row>
    <row r="46" spans="1:4" ht="33">
      <c r="A46" s="33" t="s">
        <v>28</v>
      </c>
      <c r="B46" s="30" t="s">
        <v>15</v>
      </c>
      <c r="C46" s="31" t="s">
        <v>57</v>
      </c>
      <c r="D46" s="38">
        <v>123.4</v>
      </c>
    </row>
    <row r="47" spans="1:4" ht="49.5">
      <c r="A47" s="33" t="s">
        <v>29</v>
      </c>
      <c r="B47" s="30" t="s">
        <v>15</v>
      </c>
      <c r="C47" s="31" t="s">
        <v>58</v>
      </c>
      <c r="D47" s="38">
        <v>4.0999999999999996</v>
      </c>
    </row>
    <row r="48" spans="1:4" ht="16.5">
      <c r="A48" s="33" t="s">
        <v>68</v>
      </c>
      <c r="B48" s="30" t="s">
        <v>15</v>
      </c>
      <c r="C48" s="31" t="s">
        <v>69</v>
      </c>
      <c r="D48" s="38">
        <v>6</v>
      </c>
    </row>
    <row r="49" spans="1:4" ht="16.5" thickBot="1">
      <c r="A49" s="34" t="s">
        <v>46</v>
      </c>
      <c r="B49" s="35"/>
      <c r="C49" s="34"/>
      <c r="D49" s="40">
        <f>D16+D21+D33</f>
        <v>20632.8</v>
      </c>
    </row>
  </sheetData>
  <mergeCells count="7">
    <mergeCell ref="B21:C21"/>
    <mergeCell ref="B33:C33"/>
    <mergeCell ref="B15:C15"/>
    <mergeCell ref="A10:D10"/>
    <mergeCell ref="A11:D11"/>
    <mergeCell ref="A12:D12"/>
    <mergeCell ref="B16:C16"/>
  </mergeCells>
  <pageMargins left="0.94488188976377963" right="0.19685039370078741" top="0.19685039370078741" bottom="0.19685039370078741" header="0.51181102362204722" footer="0.51181102362204722"/>
  <pageSetup paperSize="9" scale="8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Ольга</cp:lastModifiedBy>
  <cp:lastPrinted>2022-05-26T09:37:18Z</cp:lastPrinted>
  <dcterms:created xsi:type="dcterms:W3CDTF">2017-02-03T13:13:54Z</dcterms:created>
  <dcterms:modified xsi:type="dcterms:W3CDTF">2022-05-26T09:37:20Z</dcterms:modified>
</cp:coreProperties>
</file>