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540" yWindow="420" windowWidth="15405" windowHeight="12105" activeTab="0"/>
  </bookViews>
  <sheets>
    <sheet name="Поясн зап  " sheetId="1" r:id="rId1"/>
  </sheets>
  <definedNames>
    <definedName name="_xlnm.Print_Area" localSheetId="0">'Поясн зап  '!$A$1:$J$45</definedName>
  </definedNames>
  <calcPr fullCalcOnLoad="1"/>
</workbook>
</file>

<file path=xl/sharedStrings.xml><?xml version="1.0" encoding="utf-8"?>
<sst xmlns="http://schemas.openxmlformats.org/spreadsheetml/2006/main" count="58" uniqueCount="55">
  <si>
    <t>тыс.руб.</t>
  </si>
  <si>
    <t>СПРАВОЧНАЯ ИНФОРМАЦИЯ</t>
  </si>
  <si>
    <t xml:space="preserve">Увеличение (+) / уменьшение (-) расходной части местного бюджета </t>
  </si>
  <si>
    <t>01 05 00 00 00 0000 000</t>
  </si>
  <si>
    <t>Изменение остатков средств  на счетах по учету средств бюджета</t>
  </si>
  <si>
    <t>01 05 02 01 10 0000 510</t>
  </si>
  <si>
    <t>Увеличение прочих остатков денежных средств бюджетов сельских поселений</t>
  </si>
  <si>
    <t>01 05 02 01 10 0000 610</t>
  </si>
  <si>
    <t>Уменьшение прочих остатков денежных средств бюджетов сельских поселений</t>
  </si>
  <si>
    <t>2. Изменение источников финансирования дефицита бюджета</t>
  </si>
  <si>
    <t>01 00 00 00 00 0000 000</t>
  </si>
  <si>
    <t>Всего источников внутреннего финансирования дефицитов бюджета</t>
  </si>
  <si>
    <t>2020 год</t>
  </si>
  <si>
    <t>2021 год</t>
  </si>
  <si>
    <t>За счет безвозмездных поступлений:</t>
  </si>
  <si>
    <t>Итого за счет безвозмездных поступлений</t>
  </si>
  <si>
    <t xml:space="preserve">1.    Изменение расходной части бюджета в предлагаемом проекте решения по направлениям:    </t>
  </si>
  <si>
    <t>2020 г.</t>
  </si>
  <si>
    <t>2021 г.</t>
  </si>
  <si>
    <t>Код бюджетной классификации</t>
  </si>
  <si>
    <t>Наименование источников финансирования дефицита бюджета</t>
  </si>
  <si>
    <t xml:space="preserve">Сумма </t>
  </si>
  <si>
    <t>в том числе:</t>
  </si>
  <si>
    <t>01 02 00 00 00 0000 000</t>
  </si>
  <si>
    <t>Кредиты кредитных организаций в валюте Российской Федерации</t>
  </si>
  <si>
    <t>01 02 00 00 10 0000 710</t>
  </si>
  <si>
    <t>Получение кредитов от кредитных организаций бюджетами сельских поселений в валюте Российской Федерации</t>
  </si>
  <si>
    <t>01 02 00 00 10 0000 810</t>
  </si>
  <si>
    <t>Погашение бюджетами сельских поселений  кредитов от кредитных организаций в валюте Российской Федерации</t>
  </si>
  <si>
    <t>2022 г.</t>
  </si>
  <si>
    <t>2022 год</t>
  </si>
  <si>
    <t>Подраздел 0801 КЦСР 23.5.01.S0360 КВР 110 - увеличение ассигнований на обеспечение выплат стимулирующего характера работникам муниципальных учреждений культуры ЛО (обл.бюдж.)</t>
  </si>
  <si>
    <t>Подраздел 0203 КЦСР 23.6.01.51180 КВР 240 - закупка товаров, работ и услуг</t>
  </si>
  <si>
    <t>увеличение ассигнований на осуществление первичного воинского учета (фед.бюдж.)</t>
  </si>
  <si>
    <t>Подраздел 0203 КЦСР 23.6.01.51180 КВР 120 - заработная плата с начислениями</t>
  </si>
  <si>
    <t>За счет перераспределения ассигнований:</t>
  </si>
  <si>
    <t>Подраздел 0502 КЦСР 23.3.01.83500 КВР 240 – увеличение ассигнований на техническое обслуживание и ремонт распределительного газопровода (район.бюдж.)</t>
  </si>
  <si>
    <t>За счет остатка средств на 01.01.2020 г.</t>
  </si>
  <si>
    <t>Итого за счет остатка средств на 01.01.2020 г.</t>
  </si>
  <si>
    <t>Итого за счет перераспределения ассигнований</t>
  </si>
  <si>
    <t xml:space="preserve">
О внесении изменений и дополнений в сводную бюджетную роспись бюджета Гостицкого сельского поселения на 2020-2022 гг. на основании ст. 217 БК РФ и решения совета депутатов Гостицкого сельского поселения от 11.12.2019 г. № 34 "Об установлении дополнительных оснований для внесения изменений в сводную бюджетную роспись бюджета муниципального образования Гостицкое сельское поселение Сланцевского муниципального района Ленинградской области"
</t>
  </si>
  <si>
    <t>Подраздел 0103 КЦСР 81.2.02.00990 КВР 831</t>
  </si>
  <si>
    <t>Подраздел 0113 КЦСР 23.6.01.01000 КВР 240</t>
  </si>
  <si>
    <t>увеличение ассигнований за счет иных межбюджетных трансфертов общего характера для финансирования расходов по решению вопросов местного значения за счет средств бюджета Сланцевского муниципального района (в размере общих потерь доходов бюджетов сельских поселений в связи с изменением нормативов зачислений доходов) (бюдж.района)</t>
  </si>
  <si>
    <t>Подраздел 0801 КЦСР 23.5.01.82540 КВР 110</t>
  </si>
  <si>
    <t>Подраздел 0801 КЦСР 23.5.01.S0360 КВР 110</t>
  </si>
  <si>
    <t>перераспределение ассигнований на заработную плату с начислениями работникам ДК</t>
  </si>
  <si>
    <t>Подраздел 0503 КЦСР 23.4.01.S4750 КВР 240 – увеличение ассигнований на реализацию мероприятий по благоустройству дворовых территорий муниципальных образований Ленинградской области (обл.бюдж.)</t>
  </si>
  <si>
    <t>перераспределение ассигнований на  благоустройство дворовых территорий (софинансирование за счет местного бюджета гос. программы ЛО)</t>
  </si>
  <si>
    <t>Подраздел 0503 КЦСР 23.4.01.S4750 КВР 240</t>
  </si>
  <si>
    <t>Подраздел 0503 КЦСР 23.4.F2.55550 КВР 240</t>
  </si>
  <si>
    <t>Исп. Рулёва Т.Ю., 2 28 62</t>
  </si>
  <si>
    <t>Подраздел 0501 КЦСР 23.3.01.83690 КВР 240 – увеличение ассигнований на демонтаж зданий аварийного жилищного фонда (бюдж. р-на)</t>
  </si>
  <si>
    <t>Зам. главы администрации-председатель комитета финансов</t>
  </si>
  <si>
    <t>Ю.В. Павлова</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</si>
</sst>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
    <numFmt numFmtId="190" formatCode="#,##0.000"/>
    <numFmt numFmtId="191" formatCode="?"/>
    <numFmt numFmtId="192" formatCode="0.000"/>
    <numFmt numFmtId="193" formatCode="#,##0.0000"/>
    <numFmt numFmtId="194" formatCode="#,##0.00000"/>
    <numFmt numFmtId="195" formatCode="0.E+00"/>
    <numFmt numFmtId="196" formatCode="&quot;Да&quot;;&quot;Да&quot;;&quot;Нет&quot;"/>
    <numFmt numFmtId="197" formatCode="&quot;Истина&quot;;&quot;Истина&quot;;&quot;Ложь&quot;"/>
    <numFmt numFmtId="198" formatCode="&quot;Вкл&quot;;&quot;Вкл&quot;;&quot;Выкл&quot;"/>
    <numFmt numFmtId="199" formatCode="[$€-2]\ ###,000_);[Red]\([$€-2]\ ###,000\)"/>
  </numFmts>
  <fonts count="65">
    <font>
      <sz val="10"/>
      <name val="Arial"/>
      <family val="0"/>
    </font>
    <font>
      <sz val="12"/>
      <color indexed="10"/>
      <name val="Arial"/>
      <family val="2"/>
    </font>
    <font>
      <sz val="8"/>
      <name val="Arial"/>
      <family val="2"/>
    </font>
    <font>
      <sz val="9"/>
      <color indexed="10"/>
      <name val="Arial"/>
      <family val="2"/>
    </font>
    <font>
      <sz val="11"/>
      <name val="Times New Roman"/>
      <family val="1"/>
    </font>
    <font>
      <sz val="12"/>
      <name val="Times New Roman"/>
      <family val="1"/>
    </font>
    <font>
      <sz val="12"/>
      <name val="Arial"/>
      <family val="2"/>
    </font>
    <font>
      <sz val="9"/>
      <name val="Arial"/>
      <family val="2"/>
    </font>
    <font>
      <i/>
      <sz val="9"/>
      <name val="Arial"/>
      <family val="2"/>
    </font>
    <font>
      <b/>
      <i/>
      <sz val="11"/>
      <name val="Times New Roman"/>
      <family val="1"/>
    </font>
    <font>
      <b/>
      <i/>
      <sz val="12"/>
      <name val="Times New Roman"/>
      <family val="1"/>
    </font>
    <font>
      <sz val="14"/>
      <name val="Times New Roman"/>
      <family val="1"/>
    </font>
    <font>
      <b/>
      <sz val="12"/>
      <name val="Times New Roman"/>
      <family val="1"/>
    </font>
    <font>
      <i/>
      <sz val="11"/>
      <name val="Times New Roman"/>
      <family val="1"/>
    </font>
    <font>
      <i/>
      <sz val="12"/>
      <name val="Times New Roman"/>
      <family val="1"/>
    </font>
    <font>
      <i/>
      <sz val="10"/>
      <name val="Arial Cyr"/>
      <family val="0"/>
    </font>
    <font>
      <b/>
      <i/>
      <sz val="9"/>
      <name val="Arial"/>
      <family val="2"/>
    </font>
    <font>
      <b/>
      <sz val="12"/>
      <name val="Arial"/>
      <family val="2"/>
    </font>
    <font>
      <b/>
      <sz val="11"/>
      <name val="Times New Roman"/>
      <family val="1"/>
    </font>
    <font>
      <b/>
      <sz val="10"/>
      <name val="Arial"/>
      <family val="2"/>
    </font>
    <font>
      <i/>
      <sz val="9"/>
      <name val="Arial Cyr"/>
      <family val="0"/>
    </font>
    <font>
      <i/>
      <sz val="10"/>
      <name val="Times New Roman"/>
      <family val="1"/>
    </font>
    <font>
      <b/>
      <sz val="10"/>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43"/>
        <bgColor indexed="64"/>
      </patternFill>
    </fill>
    <fill>
      <patternFill patternType="solid">
        <fgColor theme="3" tint="0.7999799847602844"/>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0" borderId="0">
      <alignment/>
      <protection/>
    </xf>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2" borderId="0" applyNumberFormat="0" applyBorder="0" applyAlignment="0" applyProtection="0"/>
  </cellStyleXfs>
  <cellXfs count="103">
    <xf numFmtId="0" fontId="0" fillId="0" borderId="0" xfId="0" applyAlignment="1">
      <alignment/>
    </xf>
    <xf numFmtId="0" fontId="1" fillId="0" borderId="0" xfId="0" applyFont="1" applyFill="1" applyAlignment="1">
      <alignment wrapText="1"/>
    </xf>
    <xf numFmtId="0" fontId="1" fillId="0" borderId="0" xfId="0" applyFont="1" applyFill="1" applyAlignment="1">
      <alignment horizontal="center" wrapText="1"/>
    </xf>
    <xf numFmtId="0" fontId="1" fillId="0" borderId="0" xfId="0" applyFont="1" applyAlignment="1">
      <alignment wrapText="1"/>
    </xf>
    <xf numFmtId="0" fontId="6" fillId="0" borderId="0" xfId="0" applyFont="1" applyFill="1" applyAlignment="1">
      <alignment horizontal="center" wrapText="1"/>
    </xf>
    <xf numFmtId="0" fontId="7" fillId="0" borderId="0" xfId="0" applyFont="1" applyFill="1" applyAlignment="1">
      <alignment wrapText="1"/>
    </xf>
    <xf numFmtId="0" fontId="6" fillId="0" borderId="0" xfId="0" applyFont="1" applyFill="1" applyAlignment="1">
      <alignment wrapText="1"/>
    </xf>
    <xf numFmtId="0" fontId="6" fillId="0" borderId="0" xfId="0" applyFont="1" applyFill="1" applyBorder="1" applyAlignment="1">
      <alignment wrapText="1"/>
    </xf>
    <xf numFmtId="0" fontId="0" fillId="0" borderId="0" xfId="0" applyFont="1" applyFill="1" applyBorder="1" applyAlignment="1">
      <alignment wrapText="1"/>
    </xf>
    <xf numFmtId="0" fontId="8" fillId="0" borderId="10" xfId="0" applyFont="1" applyFill="1" applyBorder="1" applyAlignment="1">
      <alignment horizontal="center" wrapText="1"/>
    </xf>
    <xf numFmtId="188" fontId="63" fillId="33" borderId="0" xfId="53" applyNumberFormat="1" applyFont="1" applyFill="1" applyBorder="1" applyAlignment="1">
      <alignment horizontal="right" vertical="center" wrapText="1" indent="1"/>
      <protection/>
    </xf>
    <xf numFmtId="49" fontId="63" fillId="33" borderId="0" xfId="53" applyNumberFormat="1" applyFont="1" applyFill="1" applyBorder="1" applyAlignment="1">
      <alignment horizontal="justify" vertical="center" wrapText="1"/>
      <protection/>
    </xf>
    <xf numFmtId="0" fontId="64" fillId="33" borderId="0" xfId="0" applyFont="1" applyFill="1" applyAlignment="1">
      <alignment horizontal="center" wrapText="1"/>
    </xf>
    <xf numFmtId="0" fontId="64" fillId="33" borderId="0" xfId="0" applyFont="1" applyFill="1" applyAlignment="1">
      <alignment wrapText="1"/>
    </xf>
    <xf numFmtId="0" fontId="11" fillId="0" borderId="0" xfId="0" applyFont="1" applyFill="1" applyAlignment="1">
      <alignment horizontal="center" vertical="top" wrapText="1"/>
    </xf>
    <xf numFmtId="0" fontId="16" fillId="0" borderId="0" xfId="0" applyFont="1" applyFill="1" applyBorder="1" applyAlignment="1">
      <alignment horizontal="center" wrapText="1"/>
    </xf>
    <xf numFmtId="188" fontId="10" fillId="34" borderId="11" xfId="53" applyNumberFormat="1" applyFont="1" applyFill="1" applyBorder="1" applyAlignment="1">
      <alignment horizontal="center" vertical="center" wrapText="1"/>
      <protection/>
    </xf>
    <xf numFmtId="0" fontId="8" fillId="0" borderId="0" xfId="0" applyFont="1" applyFill="1" applyBorder="1" applyAlignment="1">
      <alignment horizontal="center" wrapText="1"/>
    </xf>
    <xf numFmtId="0" fontId="17" fillId="0" borderId="0" xfId="0" applyFont="1" applyFill="1" applyBorder="1" applyAlignment="1">
      <alignment wrapText="1"/>
    </xf>
    <xf numFmtId="0" fontId="16" fillId="35" borderId="0" xfId="0" applyFont="1" applyFill="1" applyBorder="1" applyAlignment="1">
      <alignment horizontal="center" wrapText="1"/>
    </xf>
    <xf numFmtId="0" fontId="0" fillId="0" borderId="0" xfId="0" applyFont="1" applyAlignment="1">
      <alignment/>
    </xf>
    <xf numFmtId="0" fontId="15" fillId="0" borderId="0" xfId="0" applyFont="1" applyAlignment="1">
      <alignment/>
    </xf>
    <xf numFmtId="188" fontId="12" fillId="0" borderId="11" xfId="0" applyNumberFormat="1" applyFont="1" applyBorder="1" applyAlignment="1">
      <alignment/>
    </xf>
    <xf numFmtId="0" fontId="12" fillId="0" borderId="11" xfId="0" applyFont="1" applyBorder="1" applyAlignment="1">
      <alignment horizontal="right" wrapText="1"/>
    </xf>
    <xf numFmtId="188" fontId="19" fillId="0" borderId="11" xfId="0" applyNumberFormat="1" applyFont="1" applyBorder="1" applyAlignment="1">
      <alignment/>
    </xf>
    <xf numFmtId="0" fontId="14" fillId="0" borderId="11" xfId="0" applyFont="1" applyBorder="1" applyAlignment="1">
      <alignment horizontal="right" wrapText="1"/>
    </xf>
    <xf numFmtId="188" fontId="15" fillId="0" borderId="11" xfId="0" applyNumberFormat="1" applyFont="1" applyBorder="1" applyAlignment="1">
      <alignment/>
    </xf>
    <xf numFmtId="188" fontId="15" fillId="0" borderId="11" xfId="0" applyNumberFormat="1" applyFont="1" applyFill="1" applyBorder="1" applyAlignment="1">
      <alignment/>
    </xf>
    <xf numFmtId="188" fontId="0" fillId="0" borderId="11" xfId="0" applyNumberFormat="1" applyFont="1" applyBorder="1" applyAlignment="1">
      <alignment/>
    </xf>
    <xf numFmtId="188" fontId="5" fillId="0" borderId="11" xfId="53" applyNumberFormat="1" applyFont="1" applyFill="1" applyBorder="1" applyAlignment="1">
      <alignment horizontal="center" vertical="center" wrapText="1"/>
      <protection/>
    </xf>
    <xf numFmtId="0" fontId="3" fillId="0" borderId="0" xfId="0" applyFont="1" applyFill="1" applyAlignment="1">
      <alignment horizontal="left" wrapText="1"/>
    </xf>
    <xf numFmtId="0" fontId="7" fillId="0" borderId="0" xfId="0" applyFont="1" applyFill="1" applyBorder="1" applyAlignment="1">
      <alignment horizontal="left" wrapText="1"/>
    </xf>
    <xf numFmtId="0" fontId="7" fillId="0" borderId="0" xfId="0" applyFont="1" applyFill="1" applyAlignment="1">
      <alignment horizontal="left" wrapText="1"/>
    </xf>
    <xf numFmtId="0" fontId="64" fillId="33" borderId="0" xfId="0" applyFont="1" applyFill="1" applyAlignment="1">
      <alignment horizontal="left" wrapText="1"/>
    </xf>
    <xf numFmtId="0" fontId="7" fillId="0" borderId="0" xfId="0" applyFont="1" applyAlignment="1">
      <alignment horizontal="left"/>
    </xf>
    <xf numFmtId="0" fontId="20" fillId="0" borderId="0" xfId="0" applyFont="1" applyAlignment="1">
      <alignment horizontal="left"/>
    </xf>
    <xf numFmtId="188" fontId="22" fillId="35" borderId="0" xfId="53" applyNumberFormat="1" applyFont="1" applyFill="1" applyBorder="1" applyAlignment="1">
      <alignment horizontal="center" vertical="center" wrapText="1"/>
      <protection/>
    </xf>
    <xf numFmtId="0" fontId="5" fillId="0" borderId="0" xfId="0" applyFont="1" applyFill="1" applyAlignment="1">
      <alignment horizontal="left" wrapText="1"/>
    </xf>
    <xf numFmtId="0" fontId="7" fillId="0" borderId="0" xfId="0" applyFont="1" applyFill="1" applyAlignment="1">
      <alignment horizontal="center" wrapText="1"/>
    </xf>
    <xf numFmtId="0" fontId="21" fillId="0" borderId="0" xfId="0" applyFont="1" applyFill="1" applyAlignment="1">
      <alignment horizontal="left" wrapText="1"/>
    </xf>
    <xf numFmtId="0" fontId="10" fillId="36" borderId="11" xfId="0" applyFont="1" applyFill="1" applyBorder="1" applyAlignment="1">
      <alignment horizontal="left" wrapText="1"/>
    </xf>
    <xf numFmtId="0" fontId="5" fillId="0" borderId="0" xfId="0" applyFont="1" applyAlignment="1">
      <alignment horizontal="center" wrapText="1"/>
    </xf>
    <xf numFmtId="0" fontId="11" fillId="0" borderId="0" xfId="0" applyFont="1" applyFill="1" applyAlignment="1">
      <alignment horizontal="center" vertical="top" wrapText="1"/>
    </xf>
    <xf numFmtId="0" fontId="12" fillId="0" borderId="0" xfId="0" applyFont="1" applyFill="1" applyBorder="1" applyAlignment="1">
      <alignment horizontal="left" wrapText="1"/>
    </xf>
    <xf numFmtId="49" fontId="9" fillId="34" borderId="11" xfId="53" applyNumberFormat="1" applyFont="1" applyFill="1" applyBorder="1" applyAlignment="1">
      <alignment horizontal="left" vertical="center" wrapText="1"/>
      <protection/>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7" fillId="0" borderId="15" xfId="0" applyFont="1" applyFill="1" applyBorder="1" applyAlignment="1">
      <alignment horizontal="left" vertical="center" wrapText="1"/>
    </xf>
    <xf numFmtId="0" fontId="13" fillId="0" borderId="11" xfId="0" applyFont="1" applyBorder="1" applyAlignment="1">
      <alignment horizontal="center" wrapText="1"/>
    </xf>
    <xf numFmtId="0" fontId="0" fillId="0" borderId="11" xfId="0" applyFont="1" applyBorder="1" applyAlignment="1">
      <alignment horizontal="center" wrapText="1"/>
    </xf>
    <xf numFmtId="49" fontId="12" fillId="34" borderId="12" xfId="53" applyNumberFormat="1" applyFont="1" applyFill="1" applyBorder="1" applyAlignment="1">
      <alignment horizontal="left" vertical="center" wrapText="1"/>
      <protection/>
    </xf>
    <xf numFmtId="49" fontId="12" fillId="34" borderId="13" xfId="53" applyNumberFormat="1" applyFont="1" applyFill="1" applyBorder="1" applyAlignment="1">
      <alignment horizontal="left" vertical="center" wrapText="1"/>
      <protection/>
    </xf>
    <xf numFmtId="49" fontId="12" fillId="34" borderId="14" xfId="53" applyNumberFormat="1" applyFont="1" applyFill="1" applyBorder="1" applyAlignment="1">
      <alignment horizontal="left" vertical="center" wrapText="1"/>
      <protection/>
    </xf>
    <xf numFmtId="0" fontId="12" fillId="0" borderId="12" xfId="0" applyFont="1" applyBorder="1" applyAlignment="1">
      <alignment horizontal="center" wrapText="1"/>
    </xf>
    <xf numFmtId="0" fontId="12" fillId="0" borderId="13" xfId="0" applyFont="1" applyBorder="1" applyAlignment="1">
      <alignment horizontal="center" wrapText="1"/>
    </xf>
    <xf numFmtId="0" fontId="12" fillId="0" borderId="14" xfId="0" applyFont="1" applyBorder="1" applyAlignment="1">
      <alignment horizontal="center" wrapText="1"/>
    </xf>
    <xf numFmtId="0" fontId="14" fillId="0" borderId="12" xfId="0" applyFont="1" applyBorder="1" applyAlignment="1">
      <alignment horizontal="center" vertical="top" wrapText="1"/>
    </xf>
    <xf numFmtId="0" fontId="14" fillId="0" borderId="13" xfId="0" applyFont="1" applyBorder="1" applyAlignment="1">
      <alignment horizontal="center" vertical="top" wrapText="1"/>
    </xf>
    <xf numFmtId="0" fontId="14" fillId="0" borderId="14" xfId="0" applyFont="1" applyBorder="1" applyAlignment="1">
      <alignment horizontal="center" vertical="top"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2" fontId="23" fillId="0" borderId="18" xfId="53" applyNumberFormat="1" applyFont="1" applyFill="1" applyBorder="1" applyAlignment="1">
      <alignment horizontal="center" vertical="center" wrapText="1"/>
      <protection/>
    </xf>
    <xf numFmtId="2" fontId="23" fillId="0" borderId="19" xfId="53" applyNumberFormat="1" applyFont="1" applyFill="1" applyBorder="1" applyAlignment="1">
      <alignment horizontal="center" vertical="center" wrapText="1"/>
      <protection/>
    </xf>
    <xf numFmtId="2" fontId="23" fillId="0" borderId="20" xfId="53" applyNumberFormat="1" applyFont="1" applyFill="1" applyBorder="1" applyAlignment="1">
      <alignment horizontal="center" vertical="center" wrapText="1"/>
      <protection/>
    </xf>
    <xf numFmtId="2" fontId="23" fillId="0" borderId="21" xfId="53" applyNumberFormat="1" applyFont="1" applyFill="1" applyBorder="1" applyAlignment="1">
      <alignment horizontal="center" vertical="center" wrapText="1"/>
      <protection/>
    </xf>
    <xf numFmtId="2" fontId="23" fillId="0" borderId="10" xfId="53" applyNumberFormat="1" applyFont="1" applyFill="1" applyBorder="1" applyAlignment="1">
      <alignment horizontal="center" vertical="center" wrapText="1"/>
      <protection/>
    </xf>
    <xf numFmtId="2" fontId="23" fillId="0" borderId="22" xfId="53" applyNumberFormat="1" applyFont="1" applyFill="1" applyBorder="1" applyAlignment="1">
      <alignment horizontal="center" vertical="center" wrapText="1"/>
      <protection/>
    </xf>
    <xf numFmtId="0" fontId="12" fillId="0" borderId="12"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2" xfId="0" applyFont="1" applyBorder="1" applyAlignment="1">
      <alignment horizontal="center" vertical="center" wrapText="1"/>
    </xf>
    <xf numFmtId="2" fontId="4" fillId="0" borderId="11" xfId="53" applyNumberFormat="1" applyFont="1" applyFill="1" applyBorder="1" applyAlignment="1">
      <alignment horizontal="justify" vertical="center" wrapText="1"/>
      <protection/>
    </xf>
    <xf numFmtId="2" fontId="4" fillId="0" borderId="18" xfId="53" applyNumberFormat="1" applyFont="1" applyFill="1" applyBorder="1" applyAlignment="1">
      <alignment horizontal="center" vertical="center" wrapText="1"/>
      <protection/>
    </xf>
    <xf numFmtId="2" fontId="4" fillId="0" borderId="19" xfId="53" applyNumberFormat="1" applyFont="1" applyFill="1" applyBorder="1" applyAlignment="1">
      <alignment horizontal="center" vertical="center" wrapText="1"/>
      <protection/>
    </xf>
    <xf numFmtId="2" fontId="4" fillId="0" borderId="20" xfId="53" applyNumberFormat="1" applyFont="1" applyFill="1" applyBorder="1" applyAlignment="1">
      <alignment horizontal="center" vertical="center" wrapText="1"/>
      <protection/>
    </xf>
    <xf numFmtId="2" fontId="4" fillId="0" borderId="15" xfId="53" applyNumberFormat="1" applyFont="1" applyFill="1" applyBorder="1" applyAlignment="1">
      <alignment horizontal="center" vertical="center" wrapText="1"/>
      <protection/>
    </xf>
    <xf numFmtId="2" fontId="4" fillId="0" borderId="0" xfId="53" applyNumberFormat="1" applyFont="1" applyFill="1" applyBorder="1" applyAlignment="1">
      <alignment horizontal="center" vertical="center" wrapText="1"/>
      <protection/>
    </xf>
    <xf numFmtId="2" fontId="4" fillId="0" borderId="23" xfId="53" applyNumberFormat="1" applyFont="1" applyFill="1" applyBorder="1" applyAlignment="1">
      <alignment horizontal="center" vertical="center" wrapText="1"/>
      <protection/>
    </xf>
    <xf numFmtId="2" fontId="4" fillId="0" borderId="21" xfId="53" applyNumberFormat="1" applyFont="1" applyFill="1" applyBorder="1" applyAlignment="1">
      <alignment horizontal="center" vertical="center" wrapText="1"/>
      <protection/>
    </xf>
    <xf numFmtId="2" fontId="4" fillId="0" borderId="10" xfId="53" applyNumberFormat="1" applyFont="1" applyFill="1" applyBorder="1" applyAlignment="1">
      <alignment horizontal="center" vertical="center" wrapText="1"/>
      <protection/>
    </xf>
    <xf numFmtId="2" fontId="4" fillId="0" borderId="22" xfId="53" applyNumberFormat="1" applyFont="1" applyFill="1" applyBorder="1" applyAlignment="1">
      <alignment horizontal="center" vertical="center" wrapText="1"/>
      <protection/>
    </xf>
    <xf numFmtId="0" fontId="14" fillId="0" borderId="12" xfId="0" applyFont="1" applyBorder="1" applyAlignment="1">
      <alignment horizontal="center" wrapText="1"/>
    </xf>
    <xf numFmtId="0" fontId="14" fillId="0" borderId="13" xfId="0" applyFont="1" applyBorder="1" applyAlignment="1">
      <alignment horizontal="center" wrapText="1"/>
    </xf>
    <xf numFmtId="0" fontId="14" fillId="0" borderId="14" xfId="0" applyFont="1" applyBorder="1" applyAlignment="1">
      <alignment horizontal="center" wrapText="1"/>
    </xf>
    <xf numFmtId="0" fontId="5" fillId="0" borderId="12" xfId="0" applyFont="1" applyBorder="1" applyAlignment="1">
      <alignment horizontal="left"/>
    </xf>
    <xf numFmtId="0" fontId="5" fillId="0" borderId="13" xfId="0" applyFont="1" applyBorder="1" applyAlignment="1">
      <alignment horizontal="left"/>
    </xf>
    <xf numFmtId="0" fontId="5" fillId="0" borderId="14" xfId="0" applyFont="1" applyBorder="1" applyAlignment="1">
      <alignment horizontal="left"/>
    </xf>
    <xf numFmtId="0" fontId="18" fillId="0" borderId="12" xfId="0" applyFont="1" applyBorder="1" applyAlignment="1">
      <alignment horizontal="center" wrapText="1"/>
    </xf>
    <xf numFmtId="0" fontId="18" fillId="0" borderId="13" xfId="0" applyFont="1" applyBorder="1" applyAlignment="1">
      <alignment horizontal="center" wrapText="1"/>
    </xf>
    <xf numFmtId="0" fontId="18" fillId="0" borderId="14" xfId="0" applyFont="1" applyBorder="1" applyAlignment="1">
      <alignment horizontal="center" wrapText="1"/>
    </xf>
    <xf numFmtId="0" fontId="18" fillId="0" borderId="11" xfId="0" applyFont="1" applyBorder="1" applyAlignment="1">
      <alignment horizontal="center" wrapText="1"/>
    </xf>
    <xf numFmtId="0" fontId="13" fillId="0" borderId="12" xfId="0" applyFont="1" applyBorder="1" applyAlignment="1">
      <alignment horizontal="center" wrapText="1"/>
    </xf>
    <xf numFmtId="0" fontId="13" fillId="0" borderId="13" xfId="0" applyFont="1" applyBorder="1" applyAlignment="1">
      <alignment horizontal="center" wrapText="1"/>
    </xf>
    <xf numFmtId="0" fontId="13" fillId="0" borderId="14" xfId="0" applyFont="1" applyBorder="1" applyAlignment="1">
      <alignment horizontal="center"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36</xdr:row>
      <xdr:rowOff>0</xdr:rowOff>
    </xdr:from>
    <xdr:to>
      <xdr:col>5</xdr:col>
      <xdr:colOff>9525</xdr:colOff>
      <xdr:row>36</xdr:row>
      <xdr:rowOff>0</xdr:rowOff>
    </xdr:to>
    <xdr:sp>
      <xdr:nvSpPr>
        <xdr:cNvPr id="1" name="AutoShape 5"/>
        <xdr:cNvSpPr>
          <a:spLocks/>
        </xdr:cNvSpPr>
      </xdr:nvSpPr>
      <xdr:spPr>
        <a:xfrm>
          <a:off x="3333750" y="635317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36</xdr:row>
      <xdr:rowOff>0</xdr:rowOff>
    </xdr:from>
    <xdr:to>
      <xdr:col>5</xdr:col>
      <xdr:colOff>9525</xdr:colOff>
      <xdr:row>36</xdr:row>
      <xdr:rowOff>0</xdr:rowOff>
    </xdr:to>
    <xdr:sp>
      <xdr:nvSpPr>
        <xdr:cNvPr id="2" name="AutoShape 6"/>
        <xdr:cNvSpPr>
          <a:spLocks/>
        </xdr:cNvSpPr>
      </xdr:nvSpPr>
      <xdr:spPr>
        <a:xfrm>
          <a:off x="3333750" y="635317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36</xdr:row>
      <xdr:rowOff>0</xdr:rowOff>
    </xdr:from>
    <xdr:to>
      <xdr:col>5</xdr:col>
      <xdr:colOff>9525</xdr:colOff>
      <xdr:row>36</xdr:row>
      <xdr:rowOff>0</xdr:rowOff>
    </xdr:to>
    <xdr:sp>
      <xdr:nvSpPr>
        <xdr:cNvPr id="3" name="AutoShape 12"/>
        <xdr:cNvSpPr>
          <a:spLocks/>
        </xdr:cNvSpPr>
      </xdr:nvSpPr>
      <xdr:spPr>
        <a:xfrm>
          <a:off x="3333750" y="635317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36</xdr:row>
      <xdr:rowOff>0</xdr:rowOff>
    </xdr:from>
    <xdr:to>
      <xdr:col>5</xdr:col>
      <xdr:colOff>9525</xdr:colOff>
      <xdr:row>36</xdr:row>
      <xdr:rowOff>0</xdr:rowOff>
    </xdr:to>
    <xdr:sp>
      <xdr:nvSpPr>
        <xdr:cNvPr id="4" name="AutoShape 35"/>
        <xdr:cNvSpPr>
          <a:spLocks/>
        </xdr:cNvSpPr>
      </xdr:nvSpPr>
      <xdr:spPr>
        <a:xfrm>
          <a:off x="3333750" y="635317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36</xdr:row>
      <xdr:rowOff>0</xdr:rowOff>
    </xdr:from>
    <xdr:to>
      <xdr:col>5</xdr:col>
      <xdr:colOff>9525</xdr:colOff>
      <xdr:row>36</xdr:row>
      <xdr:rowOff>0</xdr:rowOff>
    </xdr:to>
    <xdr:sp>
      <xdr:nvSpPr>
        <xdr:cNvPr id="5" name="AutoShape 36"/>
        <xdr:cNvSpPr>
          <a:spLocks/>
        </xdr:cNvSpPr>
      </xdr:nvSpPr>
      <xdr:spPr>
        <a:xfrm>
          <a:off x="3333750" y="635317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36</xdr:row>
      <xdr:rowOff>0</xdr:rowOff>
    </xdr:from>
    <xdr:to>
      <xdr:col>5</xdr:col>
      <xdr:colOff>9525</xdr:colOff>
      <xdr:row>36</xdr:row>
      <xdr:rowOff>0</xdr:rowOff>
    </xdr:to>
    <xdr:sp>
      <xdr:nvSpPr>
        <xdr:cNvPr id="6" name="AutoShape 37"/>
        <xdr:cNvSpPr>
          <a:spLocks/>
        </xdr:cNvSpPr>
      </xdr:nvSpPr>
      <xdr:spPr>
        <a:xfrm>
          <a:off x="3333750" y="635317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36</xdr:row>
      <xdr:rowOff>0</xdr:rowOff>
    </xdr:from>
    <xdr:to>
      <xdr:col>5</xdr:col>
      <xdr:colOff>9525</xdr:colOff>
      <xdr:row>36</xdr:row>
      <xdr:rowOff>0</xdr:rowOff>
    </xdr:to>
    <xdr:sp>
      <xdr:nvSpPr>
        <xdr:cNvPr id="7" name="AutoShape 38"/>
        <xdr:cNvSpPr>
          <a:spLocks/>
        </xdr:cNvSpPr>
      </xdr:nvSpPr>
      <xdr:spPr>
        <a:xfrm>
          <a:off x="3333750" y="635317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36</xdr:row>
      <xdr:rowOff>0</xdr:rowOff>
    </xdr:from>
    <xdr:to>
      <xdr:col>5</xdr:col>
      <xdr:colOff>9525</xdr:colOff>
      <xdr:row>36</xdr:row>
      <xdr:rowOff>0</xdr:rowOff>
    </xdr:to>
    <xdr:sp>
      <xdr:nvSpPr>
        <xdr:cNvPr id="8" name="AutoShape 39"/>
        <xdr:cNvSpPr>
          <a:spLocks/>
        </xdr:cNvSpPr>
      </xdr:nvSpPr>
      <xdr:spPr>
        <a:xfrm>
          <a:off x="3333750" y="635317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36</xdr:row>
      <xdr:rowOff>0</xdr:rowOff>
    </xdr:from>
    <xdr:to>
      <xdr:col>5</xdr:col>
      <xdr:colOff>9525</xdr:colOff>
      <xdr:row>36</xdr:row>
      <xdr:rowOff>0</xdr:rowOff>
    </xdr:to>
    <xdr:sp>
      <xdr:nvSpPr>
        <xdr:cNvPr id="9" name="AutoShape 40"/>
        <xdr:cNvSpPr>
          <a:spLocks/>
        </xdr:cNvSpPr>
      </xdr:nvSpPr>
      <xdr:spPr>
        <a:xfrm>
          <a:off x="3333750" y="635317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36</xdr:row>
      <xdr:rowOff>0</xdr:rowOff>
    </xdr:from>
    <xdr:to>
      <xdr:col>5</xdr:col>
      <xdr:colOff>9525</xdr:colOff>
      <xdr:row>36</xdr:row>
      <xdr:rowOff>0</xdr:rowOff>
    </xdr:to>
    <xdr:sp>
      <xdr:nvSpPr>
        <xdr:cNvPr id="10" name="AutoShape 41"/>
        <xdr:cNvSpPr>
          <a:spLocks/>
        </xdr:cNvSpPr>
      </xdr:nvSpPr>
      <xdr:spPr>
        <a:xfrm>
          <a:off x="3333750" y="635317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36</xdr:row>
      <xdr:rowOff>0</xdr:rowOff>
    </xdr:from>
    <xdr:to>
      <xdr:col>5</xdr:col>
      <xdr:colOff>9525</xdr:colOff>
      <xdr:row>36</xdr:row>
      <xdr:rowOff>0</xdr:rowOff>
    </xdr:to>
    <xdr:sp>
      <xdr:nvSpPr>
        <xdr:cNvPr id="11" name="AutoShape 42"/>
        <xdr:cNvSpPr>
          <a:spLocks/>
        </xdr:cNvSpPr>
      </xdr:nvSpPr>
      <xdr:spPr>
        <a:xfrm>
          <a:off x="3333750" y="635317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36</xdr:row>
      <xdr:rowOff>0</xdr:rowOff>
    </xdr:from>
    <xdr:to>
      <xdr:col>5</xdr:col>
      <xdr:colOff>9525</xdr:colOff>
      <xdr:row>36</xdr:row>
      <xdr:rowOff>0</xdr:rowOff>
    </xdr:to>
    <xdr:sp>
      <xdr:nvSpPr>
        <xdr:cNvPr id="12" name="AutoShape 43"/>
        <xdr:cNvSpPr>
          <a:spLocks/>
        </xdr:cNvSpPr>
      </xdr:nvSpPr>
      <xdr:spPr>
        <a:xfrm>
          <a:off x="3333750" y="635317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36</xdr:row>
      <xdr:rowOff>0</xdr:rowOff>
    </xdr:from>
    <xdr:to>
      <xdr:col>5</xdr:col>
      <xdr:colOff>9525</xdr:colOff>
      <xdr:row>36</xdr:row>
      <xdr:rowOff>0</xdr:rowOff>
    </xdr:to>
    <xdr:sp>
      <xdr:nvSpPr>
        <xdr:cNvPr id="13" name="AutoShape 44"/>
        <xdr:cNvSpPr>
          <a:spLocks/>
        </xdr:cNvSpPr>
      </xdr:nvSpPr>
      <xdr:spPr>
        <a:xfrm>
          <a:off x="3333750" y="635317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36</xdr:row>
      <xdr:rowOff>0</xdr:rowOff>
    </xdr:from>
    <xdr:to>
      <xdr:col>5</xdr:col>
      <xdr:colOff>9525</xdr:colOff>
      <xdr:row>36</xdr:row>
      <xdr:rowOff>0</xdr:rowOff>
    </xdr:to>
    <xdr:sp>
      <xdr:nvSpPr>
        <xdr:cNvPr id="14" name="AutoShape 64"/>
        <xdr:cNvSpPr>
          <a:spLocks/>
        </xdr:cNvSpPr>
      </xdr:nvSpPr>
      <xdr:spPr>
        <a:xfrm>
          <a:off x="3333750" y="635317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36</xdr:row>
      <xdr:rowOff>0</xdr:rowOff>
    </xdr:from>
    <xdr:to>
      <xdr:col>5</xdr:col>
      <xdr:colOff>9525</xdr:colOff>
      <xdr:row>36</xdr:row>
      <xdr:rowOff>0</xdr:rowOff>
    </xdr:to>
    <xdr:sp>
      <xdr:nvSpPr>
        <xdr:cNvPr id="15" name="AutoShape 65"/>
        <xdr:cNvSpPr>
          <a:spLocks/>
        </xdr:cNvSpPr>
      </xdr:nvSpPr>
      <xdr:spPr>
        <a:xfrm>
          <a:off x="3333750" y="635317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tabSelected="1" view="pageBreakPreview" zoomScaleSheetLayoutView="100" workbookViewId="0" topLeftCell="A4">
      <selection activeCell="A18" sqref="A18"/>
    </sheetView>
  </sheetViews>
  <sheetFormatPr defaultColWidth="8.8515625" defaultRowHeight="12.75"/>
  <cols>
    <col min="1" max="1" width="9.00390625" style="2" customWidth="1"/>
    <col min="2" max="2" width="8.421875" style="3" customWidth="1"/>
    <col min="3" max="3" width="9.00390625" style="3" customWidth="1"/>
    <col min="4" max="4" width="17.28125" style="3" customWidth="1"/>
    <col min="5" max="5" width="6.28125" style="3" customWidth="1"/>
    <col min="6" max="6" width="2.00390625" style="3" customWidth="1"/>
    <col min="7" max="7" width="17.421875" style="3" customWidth="1"/>
    <col min="8" max="8" width="11.57421875" style="4" customWidth="1"/>
    <col min="9" max="9" width="11.57421875" style="5" customWidth="1"/>
    <col min="10" max="10" width="14.57421875" style="1" customWidth="1"/>
    <col min="11" max="11" width="8.8515625" style="30" customWidth="1"/>
    <col min="12" max="16384" width="8.8515625" style="1" customWidth="1"/>
  </cols>
  <sheetData>
    <row r="1" spans="1:10" ht="15.75" customHeight="1">
      <c r="A1" s="41" t="s">
        <v>1</v>
      </c>
      <c r="B1" s="41"/>
      <c r="C1" s="41"/>
      <c r="D1" s="41"/>
      <c r="E1" s="41"/>
      <c r="F1" s="41"/>
      <c r="G1" s="41"/>
      <c r="H1" s="41"/>
      <c r="I1" s="41"/>
      <c r="J1" s="41"/>
    </row>
    <row r="2" spans="1:10" ht="23.25" customHeight="1">
      <c r="A2" s="42" t="s">
        <v>40</v>
      </c>
      <c r="B2" s="42"/>
      <c r="C2" s="42"/>
      <c r="D2" s="42"/>
      <c r="E2" s="42"/>
      <c r="F2" s="42"/>
      <c r="G2" s="42"/>
      <c r="H2" s="42"/>
      <c r="I2" s="42"/>
      <c r="J2" s="42"/>
    </row>
    <row r="3" spans="1:10" ht="15" customHeight="1">
      <c r="A3" s="42"/>
      <c r="B3" s="42"/>
      <c r="C3" s="42"/>
      <c r="D3" s="42"/>
      <c r="E3" s="42"/>
      <c r="F3" s="42"/>
      <c r="G3" s="42"/>
      <c r="H3" s="42"/>
      <c r="I3" s="42"/>
      <c r="J3" s="42"/>
    </row>
    <row r="4" spans="1:10" ht="15" customHeight="1">
      <c r="A4" s="42"/>
      <c r="B4" s="42"/>
      <c r="C4" s="42"/>
      <c r="D4" s="42"/>
      <c r="E4" s="42"/>
      <c r="F4" s="42"/>
      <c r="G4" s="42"/>
      <c r="H4" s="42"/>
      <c r="I4" s="42"/>
      <c r="J4" s="42"/>
    </row>
    <row r="5" spans="1:10" ht="78.75" customHeight="1">
      <c r="A5" s="42"/>
      <c r="B5" s="42"/>
      <c r="C5" s="42"/>
      <c r="D5" s="42"/>
      <c r="E5" s="42"/>
      <c r="F5" s="42"/>
      <c r="G5" s="42"/>
      <c r="H5" s="42"/>
      <c r="I5" s="42"/>
      <c r="J5" s="42"/>
    </row>
    <row r="6" spans="1:9" ht="16.5" customHeight="1">
      <c r="A6" s="14"/>
      <c r="B6" s="14"/>
      <c r="C6" s="14"/>
      <c r="D6" s="14"/>
      <c r="E6" s="14"/>
      <c r="F6" s="14"/>
      <c r="G6" s="14"/>
      <c r="H6" s="14"/>
      <c r="I6" s="14"/>
    </row>
    <row r="7" spans="1:11" s="8" customFormat="1" ht="15.75" customHeight="1">
      <c r="A7" s="43" t="s">
        <v>16</v>
      </c>
      <c r="B7" s="43"/>
      <c r="C7" s="43"/>
      <c r="D7" s="43"/>
      <c r="E7" s="43"/>
      <c r="F7" s="43"/>
      <c r="G7" s="43"/>
      <c r="H7" s="43"/>
      <c r="I7" s="43"/>
      <c r="J7" s="43"/>
      <c r="K7" s="31"/>
    </row>
    <row r="8" spans="1:11" s="7" customFormat="1" ht="15">
      <c r="A8" s="9"/>
      <c r="B8" s="9"/>
      <c r="C8" s="9"/>
      <c r="I8" s="15"/>
      <c r="K8" s="31"/>
    </row>
    <row r="9" spans="1:11" s="7" customFormat="1" ht="15">
      <c r="A9" s="36" t="s">
        <v>12</v>
      </c>
      <c r="B9" s="36" t="s">
        <v>13</v>
      </c>
      <c r="C9" s="36" t="s">
        <v>30</v>
      </c>
      <c r="J9" s="17" t="s">
        <v>0</v>
      </c>
      <c r="K9" s="31"/>
    </row>
    <row r="10" spans="1:11" s="7" customFormat="1" ht="23.25" customHeight="1">
      <c r="A10" s="40" t="s">
        <v>14</v>
      </c>
      <c r="B10" s="40"/>
      <c r="C10" s="40"/>
      <c r="D10" s="40"/>
      <c r="E10" s="40"/>
      <c r="F10" s="40"/>
      <c r="G10" s="40"/>
      <c r="H10" s="40"/>
      <c r="I10" s="40"/>
      <c r="J10" s="40"/>
      <c r="K10" s="31"/>
    </row>
    <row r="11" spans="1:11" s="7" customFormat="1" ht="51" customHeight="1">
      <c r="A11" s="29">
        <v>793.5</v>
      </c>
      <c r="B11" s="29">
        <v>0</v>
      </c>
      <c r="C11" s="29">
        <v>0</v>
      </c>
      <c r="D11" s="77" t="s">
        <v>52</v>
      </c>
      <c r="E11" s="77"/>
      <c r="F11" s="77"/>
      <c r="G11" s="77"/>
      <c r="H11" s="77"/>
      <c r="I11" s="77"/>
      <c r="J11" s="77"/>
      <c r="K11" s="31">
        <v>750</v>
      </c>
    </row>
    <row r="12" spans="1:11" s="7" customFormat="1" ht="61.5" customHeight="1" hidden="1">
      <c r="A12" s="29"/>
      <c r="B12" s="29">
        <v>0</v>
      </c>
      <c r="C12" s="29">
        <v>0</v>
      </c>
      <c r="D12" s="77" t="s">
        <v>47</v>
      </c>
      <c r="E12" s="77"/>
      <c r="F12" s="77"/>
      <c r="G12" s="77"/>
      <c r="H12" s="77"/>
      <c r="I12" s="77"/>
      <c r="J12" s="77"/>
      <c r="K12" s="31"/>
    </row>
    <row r="13" spans="1:11" s="7" customFormat="1" ht="57" customHeight="1" hidden="1">
      <c r="A13" s="29"/>
      <c r="B13" s="29">
        <v>0</v>
      </c>
      <c r="C13" s="29">
        <v>0</v>
      </c>
      <c r="D13" s="45" t="s">
        <v>41</v>
      </c>
      <c r="E13" s="46"/>
      <c r="F13" s="46"/>
      <c r="G13" s="47"/>
      <c r="H13" s="62" t="s">
        <v>43</v>
      </c>
      <c r="I13" s="63"/>
      <c r="J13" s="64"/>
      <c r="K13" s="48"/>
    </row>
    <row r="14" spans="1:11" s="7" customFormat="1" ht="69.75" customHeight="1" hidden="1">
      <c r="A14" s="29"/>
      <c r="B14" s="29">
        <v>0</v>
      </c>
      <c r="C14" s="29">
        <v>0</v>
      </c>
      <c r="D14" s="45" t="s">
        <v>42</v>
      </c>
      <c r="E14" s="46"/>
      <c r="F14" s="46"/>
      <c r="G14" s="47"/>
      <c r="H14" s="65"/>
      <c r="I14" s="66"/>
      <c r="J14" s="67"/>
      <c r="K14" s="48"/>
    </row>
    <row r="15" spans="1:11" s="7" customFormat="1" ht="43.5" customHeight="1" hidden="1">
      <c r="A15" s="29">
        <v>0</v>
      </c>
      <c r="B15" s="29">
        <v>0</v>
      </c>
      <c r="C15" s="29">
        <v>0</v>
      </c>
      <c r="D15" s="77" t="s">
        <v>31</v>
      </c>
      <c r="E15" s="77"/>
      <c r="F15" s="77"/>
      <c r="G15" s="77"/>
      <c r="H15" s="77"/>
      <c r="I15" s="77"/>
      <c r="J15" s="77"/>
      <c r="K15" s="31"/>
    </row>
    <row r="16" spans="1:11" s="7" customFormat="1" ht="36.75" customHeight="1" hidden="1">
      <c r="A16" s="29"/>
      <c r="B16" s="29">
        <v>0</v>
      </c>
      <c r="C16" s="29">
        <v>0</v>
      </c>
      <c r="D16" s="45" t="s">
        <v>34</v>
      </c>
      <c r="E16" s="46"/>
      <c r="F16" s="46"/>
      <c r="G16" s="47"/>
      <c r="H16" s="78" t="s">
        <v>33</v>
      </c>
      <c r="I16" s="79"/>
      <c r="J16" s="80"/>
      <c r="K16" s="48"/>
    </row>
    <row r="17" spans="1:11" s="7" customFormat="1" ht="40.5" customHeight="1" hidden="1">
      <c r="A17" s="29"/>
      <c r="B17" s="29">
        <v>0</v>
      </c>
      <c r="C17" s="29">
        <v>0</v>
      </c>
      <c r="D17" s="45" t="s">
        <v>32</v>
      </c>
      <c r="E17" s="46"/>
      <c r="F17" s="46"/>
      <c r="G17" s="47"/>
      <c r="H17" s="84"/>
      <c r="I17" s="85"/>
      <c r="J17" s="86"/>
      <c r="K17" s="48"/>
    </row>
    <row r="18" spans="1:11" s="5" customFormat="1" ht="25.5" customHeight="1">
      <c r="A18" s="16">
        <f>SUM(A11:A17)</f>
        <v>793.5</v>
      </c>
      <c r="B18" s="16">
        <f>SUM(B11:B17)</f>
        <v>0</v>
      </c>
      <c r="C18" s="16">
        <f>SUM(C11:C17)</f>
        <v>0</v>
      </c>
      <c r="D18" s="44" t="s">
        <v>15</v>
      </c>
      <c r="E18" s="44"/>
      <c r="F18" s="44"/>
      <c r="G18" s="44"/>
      <c r="H18" s="44"/>
      <c r="I18" s="44"/>
      <c r="J18" s="44"/>
      <c r="K18" s="32"/>
    </row>
    <row r="19" spans="1:11" s="7" customFormat="1" ht="23.25" customHeight="1" hidden="1">
      <c r="A19" s="40" t="s">
        <v>35</v>
      </c>
      <c r="B19" s="40"/>
      <c r="C19" s="40"/>
      <c r="D19" s="40"/>
      <c r="E19" s="40"/>
      <c r="F19" s="40"/>
      <c r="G19" s="40"/>
      <c r="H19" s="40"/>
      <c r="I19" s="40"/>
      <c r="J19" s="40"/>
      <c r="K19" s="31"/>
    </row>
    <row r="20" spans="1:11" s="7" customFormat="1" ht="36.75" customHeight="1" hidden="1">
      <c r="A20" s="29"/>
      <c r="B20" s="29">
        <v>0</v>
      </c>
      <c r="C20" s="29">
        <v>0</v>
      </c>
      <c r="D20" s="45" t="s">
        <v>49</v>
      </c>
      <c r="E20" s="46"/>
      <c r="F20" s="46"/>
      <c r="G20" s="47"/>
      <c r="H20" s="78" t="s">
        <v>48</v>
      </c>
      <c r="I20" s="79"/>
      <c r="J20" s="80"/>
      <c r="K20" s="48"/>
    </row>
    <row r="21" spans="1:11" s="7" customFormat="1" ht="42.75" customHeight="1" hidden="1">
      <c r="A21" s="29"/>
      <c r="B21" s="29">
        <v>0</v>
      </c>
      <c r="C21" s="29">
        <v>0</v>
      </c>
      <c r="D21" s="45" t="s">
        <v>50</v>
      </c>
      <c r="E21" s="46"/>
      <c r="F21" s="46"/>
      <c r="G21" s="47"/>
      <c r="H21" s="84"/>
      <c r="I21" s="85"/>
      <c r="J21" s="86"/>
      <c r="K21" s="48"/>
    </row>
    <row r="22" spans="1:11" s="7" customFormat="1" ht="21.75" customHeight="1" hidden="1">
      <c r="A22" s="29"/>
      <c r="B22" s="29">
        <v>0</v>
      </c>
      <c r="C22" s="29">
        <v>0</v>
      </c>
      <c r="D22" s="45" t="s">
        <v>45</v>
      </c>
      <c r="E22" s="46"/>
      <c r="F22" s="46"/>
      <c r="G22" s="47"/>
      <c r="H22" s="78" t="s">
        <v>46</v>
      </c>
      <c r="I22" s="79"/>
      <c r="J22" s="80"/>
      <c r="K22" s="48"/>
    </row>
    <row r="23" spans="1:11" s="7" customFormat="1" ht="27.75" customHeight="1" hidden="1">
      <c r="A23" s="29"/>
      <c r="B23" s="29">
        <v>0</v>
      </c>
      <c r="C23" s="29">
        <v>0</v>
      </c>
      <c r="D23" s="45" t="s">
        <v>44</v>
      </c>
      <c r="E23" s="46"/>
      <c r="F23" s="46"/>
      <c r="G23" s="47"/>
      <c r="H23" s="81"/>
      <c r="I23" s="82"/>
      <c r="J23" s="83"/>
      <c r="K23" s="48"/>
    </row>
    <row r="24" spans="1:11" s="5" customFormat="1" ht="17.25" customHeight="1" hidden="1">
      <c r="A24" s="16">
        <f>SUM(A20:A23)</f>
        <v>0</v>
      </c>
      <c r="B24" s="16">
        <f>SUM(B20:B23)</f>
        <v>0</v>
      </c>
      <c r="C24" s="16">
        <f>SUM(C20:C23)</f>
        <v>0</v>
      </c>
      <c r="D24" s="44" t="s">
        <v>39</v>
      </c>
      <c r="E24" s="44"/>
      <c r="F24" s="44"/>
      <c r="G24" s="44"/>
      <c r="H24" s="44"/>
      <c r="I24" s="44"/>
      <c r="J24" s="44"/>
      <c r="K24" s="32"/>
    </row>
    <row r="25" spans="1:11" s="7" customFormat="1" ht="17.25" customHeight="1" hidden="1">
      <c r="A25" s="40" t="s">
        <v>37</v>
      </c>
      <c r="B25" s="40"/>
      <c r="C25" s="40"/>
      <c r="D25" s="40"/>
      <c r="E25" s="40"/>
      <c r="F25" s="40"/>
      <c r="G25" s="40"/>
      <c r="H25" s="40"/>
      <c r="I25" s="40"/>
      <c r="J25" s="40"/>
      <c r="K25" s="31"/>
    </row>
    <row r="26" spans="1:11" s="7" customFormat="1" ht="17.25" customHeight="1" hidden="1">
      <c r="A26" s="29">
        <v>0</v>
      </c>
      <c r="B26" s="29">
        <v>0</v>
      </c>
      <c r="C26" s="29">
        <v>0</v>
      </c>
      <c r="D26" s="77" t="s">
        <v>36</v>
      </c>
      <c r="E26" s="77"/>
      <c r="F26" s="77"/>
      <c r="G26" s="77"/>
      <c r="H26" s="77"/>
      <c r="I26" s="77"/>
      <c r="J26" s="77"/>
      <c r="K26" s="31">
        <v>727</v>
      </c>
    </row>
    <row r="27" spans="1:11" s="5" customFormat="1" ht="17.25" customHeight="1" hidden="1">
      <c r="A27" s="16">
        <f>A26</f>
        <v>0</v>
      </c>
      <c r="B27" s="16">
        <f>B26</f>
        <v>0</v>
      </c>
      <c r="C27" s="16">
        <f>C26</f>
        <v>0</v>
      </c>
      <c r="D27" s="44" t="s">
        <v>38</v>
      </c>
      <c r="E27" s="44"/>
      <c r="F27" s="44"/>
      <c r="G27" s="44"/>
      <c r="H27" s="44"/>
      <c r="I27" s="44"/>
      <c r="J27" s="44"/>
      <c r="K27" s="32"/>
    </row>
    <row r="28" spans="1:11" s="5" customFormat="1" ht="17.25" customHeight="1">
      <c r="A28" s="16">
        <f>A18+A24+A27</f>
        <v>793.5</v>
      </c>
      <c r="B28" s="16">
        <f>B18+B24+B27</f>
        <v>0</v>
      </c>
      <c r="C28" s="16">
        <f>C18+C24+C27</f>
        <v>0</v>
      </c>
      <c r="D28" s="51" t="s">
        <v>2</v>
      </c>
      <c r="E28" s="52"/>
      <c r="F28" s="52"/>
      <c r="G28" s="52"/>
      <c r="H28" s="52"/>
      <c r="I28" s="52"/>
      <c r="J28" s="53"/>
      <c r="K28" s="32"/>
    </row>
    <row r="29" spans="1:11" s="13" customFormat="1" ht="19.5" customHeight="1">
      <c r="A29" s="10"/>
      <c r="B29" s="11"/>
      <c r="C29" s="11"/>
      <c r="D29" s="11"/>
      <c r="E29" s="11"/>
      <c r="F29" s="11"/>
      <c r="G29" s="11"/>
      <c r="H29" s="12"/>
      <c r="K29" s="33"/>
    </row>
    <row r="30" spans="1:11" s="8" customFormat="1" ht="15.75">
      <c r="A30" s="43" t="s">
        <v>9</v>
      </c>
      <c r="B30" s="43"/>
      <c r="C30" s="43"/>
      <c r="D30" s="43"/>
      <c r="E30" s="43"/>
      <c r="F30" s="43"/>
      <c r="G30" s="43"/>
      <c r="H30" s="43"/>
      <c r="I30" s="43"/>
      <c r="K30" s="31"/>
    </row>
    <row r="31" spans="1:11" s="20" customFormat="1" ht="27.75" customHeight="1">
      <c r="A31" s="15" t="s">
        <v>0</v>
      </c>
      <c r="B31" s="15"/>
      <c r="C31" s="15"/>
      <c r="D31" s="18"/>
      <c r="E31" s="18"/>
      <c r="F31" s="18"/>
      <c r="G31" s="18"/>
      <c r="H31" s="19" t="s">
        <v>17</v>
      </c>
      <c r="I31" s="19" t="s">
        <v>18</v>
      </c>
      <c r="J31" s="19" t="s">
        <v>29</v>
      </c>
      <c r="K31" s="34"/>
    </row>
    <row r="32" spans="1:11" s="21" customFormat="1" ht="30.75" customHeight="1">
      <c r="A32" s="71" t="s">
        <v>19</v>
      </c>
      <c r="B32" s="72"/>
      <c r="C32" s="73"/>
      <c r="D32" s="71" t="s">
        <v>20</v>
      </c>
      <c r="E32" s="72"/>
      <c r="F32" s="72"/>
      <c r="G32" s="73"/>
      <c r="H32" s="60" t="s">
        <v>21</v>
      </c>
      <c r="I32" s="60" t="s">
        <v>21</v>
      </c>
      <c r="J32" s="60" t="s">
        <v>21</v>
      </c>
      <c r="K32" s="35"/>
    </row>
    <row r="33" spans="1:11" s="21" customFormat="1" ht="3.75" customHeight="1">
      <c r="A33" s="74"/>
      <c r="B33" s="75"/>
      <c r="C33" s="76"/>
      <c r="D33" s="74"/>
      <c r="E33" s="75"/>
      <c r="F33" s="75"/>
      <c r="G33" s="76"/>
      <c r="H33" s="61"/>
      <c r="I33" s="61"/>
      <c r="J33" s="61"/>
      <c r="K33" s="35"/>
    </row>
    <row r="34" spans="1:11" s="6" customFormat="1" ht="33" customHeight="1">
      <c r="A34" s="68" t="s">
        <v>10</v>
      </c>
      <c r="B34" s="69"/>
      <c r="C34" s="70"/>
      <c r="D34" s="54" t="s">
        <v>11</v>
      </c>
      <c r="E34" s="55"/>
      <c r="F34" s="55"/>
      <c r="G34" s="56"/>
      <c r="H34" s="22">
        <f>H36+H39</f>
        <v>793.5</v>
      </c>
      <c r="I34" s="22">
        <f>I36+I39</f>
        <v>0</v>
      </c>
      <c r="J34" s="22">
        <f>J36+J39</f>
        <v>0</v>
      </c>
      <c r="K34" s="32"/>
    </row>
    <row r="35" spans="1:11" s="6" customFormat="1" ht="15.75">
      <c r="A35" s="90" t="s">
        <v>22</v>
      </c>
      <c r="B35" s="91"/>
      <c r="C35" s="91"/>
      <c r="D35" s="91"/>
      <c r="E35" s="91"/>
      <c r="F35" s="91"/>
      <c r="G35" s="91"/>
      <c r="H35" s="91"/>
      <c r="I35" s="91"/>
      <c r="J35" s="92"/>
      <c r="K35" s="32"/>
    </row>
    <row r="36" spans="1:11" s="6" customFormat="1" ht="27" customHeight="1">
      <c r="A36" s="96" t="s">
        <v>23</v>
      </c>
      <c r="B36" s="50"/>
      <c r="C36" s="50"/>
      <c r="D36" s="54" t="s">
        <v>24</v>
      </c>
      <c r="E36" s="55"/>
      <c r="F36" s="55"/>
      <c r="G36" s="56"/>
      <c r="H36" s="23">
        <f>H37</f>
        <v>0</v>
      </c>
      <c r="I36" s="24">
        <f>I37+I38</f>
        <v>0</v>
      </c>
      <c r="J36" s="24">
        <f>J37+J38</f>
        <v>0</v>
      </c>
      <c r="K36" s="32"/>
    </row>
    <row r="37" spans="1:11" s="6" customFormat="1" ht="33.75" customHeight="1">
      <c r="A37" s="49" t="s">
        <v>25</v>
      </c>
      <c r="B37" s="50"/>
      <c r="C37" s="50"/>
      <c r="D37" s="57" t="s">
        <v>26</v>
      </c>
      <c r="E37" s="58"/>
      <c r="F37" s="58"/>
      <c r="G37" s="59"/>
      <c r="H37" s="25">
        <v>0</v>
      </c>
      <c r="I37" s="26">
        <v>0</v>
      </c>
      <c r="J37" s="26">
        <v>0</v>
      </c>
      <c r="K37" s="32"/>
    </row>
    <row r="38" spans="1:11" s="6" customFormat="1" ht="33.75" customHeight="1" hidden="1">
      <c r="A38" s="49" t="s">
        <v>27</v>
      </c>
      <c r="B38" s="50"/>
      <c r="C38" s="50"/>
      <c r="D38" s="57" t="s">
        <v>28</v>
      </c>
      <c r="E38" s="58"/>
      <c r="F38" s="58"/>
      <c r="G38" s="59"/>
      <c r="H38" s="25">
        <v>0</v>
      </c>
      <c r="I38" s="26">
        <v>0</v>
      </c>
      <c r="J38" s="26">
        <v>0</v>
      </c>
      <c r="K38" s="32"/>
    </row>
    <row r="39" spans="1:11" s="6" customFormat="1" ht="33.75" customHeight="1">
      <c r="A39" s="93" t="s">
        <v>3</v>
      </c>
      <c r="B39" s="94"/>
      <c r="C39" s="95"/>
      <c r="D39" s="100" t="s">
        <v>4</v>
      </c>
      <c r="E39" s="101"/>
      <c r="F39" s="101"/>
      <c r="G39" s="102"/>
      <c r="H39" s="24">
        <f>H40+H41</f>
        <v>793.5</v>
      </c>
      <c r="I39" s="24">
        <f>I40+I41</f>
        <v>0</v>
      </c>
      <c r="J39" s="24">
        <f>J40+J41</f>
        <v>0</v>
      </c>
      <c r="K39" s="32"/>
    </row>
    <row r="40" spans="1:11" s="6" customFormat="1" ht="33.75" customHeight="1">
      <c r="A40" s="97" t="s">
        <v>5</v>
      </c>
      <c r="B40" s="98"/>
      <c r="C40" s="99"/>
      <c r="D40" s="87" t="s">
        <v>6</v>
      </c>
      <c r="E40" s="88"/>
      <c r="F40" s="88"/>
      <c r="G40" s="89"/>
      <c r="H40" s="27">
        <v>0</v>
      </c>
      <c r="I40" s="27">
        <v>0</v>
      </c>
      <c r="J40" s="27">
        <v>0</v>
      </c>
      <c r="K40" s="32"/>
    </row>
    <row r="41" spans="1:11" s="6" customFormat="1" ht="33.75" customHeight="1">
      <c r="A41" s="97" t="s">
        <v>7</v>
      </c>
      <c r="B41" s="98"/>
      <c r="C41" s="99"/>
      <c r="D41" s="57" t="s">
        <v>8</v>
      </c>
      <c r="E41" s="58"/>
      <c r="F41" s="58"/>
      <c r="G41" s="59"/>
      <c r="H41" s="28">
        <f>A28</f>
        <v>793.5</v>
      </c>
      <c r="I41" s="28">
        <f>B28</f>
        <v>0</v>
      </c>
      <c r="J41" s="28">
        <f>C28</f>
        <v>0</v>
      </c>
      <c r="K41" s="32"/>
    </row>
    <row r="43" spans="1:10" ht="33" customHeight="1">
      <c r="A43" s="37" t="s">
        <v>53</v>
      </c>
      <c r="B43" s="37"/>
      <c r="C43" s="37"/>
      <c r="D43" s="37"/>
      <c r="I43" s="38" t="s">
        <v>54</v>
      </c>
      <c r="J43" s="38"/>
    </row>
    <row r="45" spans="1:4" ht="15">
      <c r="A45" s="39" t="s">
        <v>51</v>
      </c>
      <c r="B45" s="39"/>
      <c r="C45" s="39"/>
      <c r="D45" s="39"/>
    </row>
  </sheetData>
  <sheetProtection/>
  <mergeCells count="54">
    <mergeCell ref="D12:J12"/>
    <mergeCell ref="A40:C40"/>
    <mergeCell ref="A41:C41"/>
    <mergeCell ref="A25:J25"/>
    <mergeCell ref="D26:J26"/>
    <mergeCell ref="D27:J27"/>
    <mergeCell ref="H16:J17"/>
    <mergeCell ref="D17:G17"/>
    <mergeCell ref="D38:G38"/>
    <mergeCell ref="D39:G39"/>
    <mergeCell ref="D40:G40"/>
    <mergeCell ref="D41:G41"/>
    <mergeCell ref="A35:J35"/>
    <mergeCell ref="D32:G33"/>
    <mergeCell ref="A39:C39"/>
    <mergeCell ref="A38:C38"/>
    <mergeCell ref="A36:C36"/>
    <mergeCell ref="D11:J11"/>
    <mergeCell ref="D15:J15"/>
    <mergeCell ref="H22:J23"/>
    <mergeCell ref="H20:J21"/>
    <mergeCell ref="D23:G23"/>
    <mergeCell ref="K13:K14"/>
    <mergeCell ref="K16:K17"/>
    <mergeCell ref="A19:J19"/>
    <mergeCell ref="D13:G13"/>
    <mergeCell ref="D14:G14"/>
    <mergeCell ref="H13:J14"/>
    <mergeCell ref="D16:G16"/>
    <mergeCell ref="A34:C34"/>
    <mergeCell ref="D24:J24"/>
    <mergeCell ref="A30:I30"/>
    <mergeCell ref="A32:C33"/>
    <mergeCell ref="H32:H33"/>
    <mergeCell ref="I32:I33"/>
    <mergeCell ref="K20:K21"/>
    <mergeCell ref="A37:C37"/>
    <mergeCell ref="D28:J28"/>
    <mergeCell ref="D34:G34"/>
    <mergeCell ref="D36:G36"/>
    <mergeCell ref="D37:G37"/>
    <mergeCell ref="D22:G22"/>
    <mergeCell ref="K22:K23"/>
    <mergeCell ref="J32:J33"/>
    <mergeCell ref="A43:D43"/>
    <mergeCell ref="I43:J43"/>
    <mergeCell ref="A45:D45"/>
    <mergeCell ref="A10:J10"/>
    <mergeCell ref="A1:J1"/>
    <mergeCell ref="A2:J5"/>
    <mergeCell ref="A7:J7"/>
    <mergeCell ref="D18:J18"/>
    <mergeCell ref="D20:G20"/>
    <mergeCell ref="D21:G21"/>
  </mergeCells>
  <printOptions/>
  <pageMargins left="1.1023622047244095" right="0.31496062992125984" top="0.3937007874015748" bottom="0.2755905511811024" header="0.15748031496062992" footer="0.3937007874015748"/>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Рулёва Татьяна Ю.</cp:lastModifiedBy>
  <cp:lastPrinted>2020-09-28T11:41:00Z</cp:lastPrinted>
  <dcterms:created xsi:type="dcterms:W3CDTF">1996-10-08T23:32:33Z</dcterms:created>
  <dcterms:modified xsi:type="dcterms:W3CDTF">2020-09-28T12:01:52Z</dcterms:modified>
  <cp:category/>
  <cp:version/>
  <cp:contentType/>
  <cp:contentStatus/>
</cp:coreProperties>
</file>