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оясн зап  " sheetId="1" r:id="rId1"/>
  </sheets>
  <definedNames>
    <definedName name="_xlnm.Print_Area" localSheetId="0">'Поясн зап  '!$A$1:$K$89</definedName>
  </definedNames>
  <calcPr fullCalcOnLoad="1"/>
</workbook>
</file>

<file path=xl/sharedStrings.xml><?xml version="1.0" encoding="utf-8"?>
<sst xmlns="http://schemas.openxmlformats.org/spreadsheetml/2006/main" count="91" uniqueCount="87">
  <si>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</si>
  <si>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</si>
  <si>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</si>
  <si>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</si>
  <si>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</si>
  <si>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</si>
  <si>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</si>
  <si>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</si>
  <si>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</si>
  <si>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за счет прочих безвозмездных поступлений</t>
  </si>
  <si>
    <t>01 05 00 00 00 0000 000</t>
  </si>
  <si>
    <t xml:space="preserve">Всего увеличение(+) / уменьшение (-)  расходов местного бюджета </t>
  </si>
  <si>
    <t>Подраздел 0113 КЦСР 747 01 72030 КВР 240</t>
  </si>
  <si>
    <t>Подраздел 0801 КЦСР 741 01 72030 КВР 240</t>
  </si>
  <si>
    <t>Подраздел 0409 КЦСР 743 01 72030 КВР 240</t>
  </si>
  <si>
    <t>Перераспределяются ассигнования на проведение мероприятий, посвященных Дню образования ЛО за счет средств бюджета района (Основание: Постановления админ. СМР от 23.06.2016 № 931-п, от 22.07.2016 № 1108-п)</t>
  </si>
  <si>
    <t>Подраздел 0409 КЦСР 742 01 83390 КВР 240 – увеличение ассигнований на разработку проектов организации дорожного движения на автомобильных дорогах местного значения в населенных пунктах поселения</t>
  </si>
  <si>
    <t>Перераспределение денежных средств на текущий ремонт дорог: на приобретение и установку дорожных знаков  в д. Черновское</t>
  </si>
  <si>
    <t>Подраздел 0801 КЦСР 741 01 82540 КВР 110 – уменьшение ассигнований на содержание Дома Культуры (экономия)</t>
  </si>
  <si>
    <t>Подраздел 0801 КЦСР 741 01 82550 КВР 240 – уменьшение ассигнований на содержание библиотек (экономия)</t>
  </si>
  <si>
    <t>Подраздел 0801 КЦСР 741 01 82540 КВР 240 – увеличение ассигнований на содержание Дома Культуры (на приобретение электробатарей и кулера)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</si>
  <si>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</si>
  <si>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уменьшение ассигнований на содержание дорог -расчистка дорог от снега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</si>
  <si>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</si>
  <si>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</si>
  <si>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</si>
  <si>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</si>
  <si>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</si>
  <si>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</si>
  <si>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</si>
  <si>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</si>
  <si>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</si>
  <si>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</si>
  <si>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</si>
  <si>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</si>
  <si>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</si>
  <si>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</si>
  <si>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Подраздел 1001 КЦСР 747 01 82850 КВР310 – увеличение ассигнований на выплату пенсии за декабрь</t>
  </si>
  <si>
    <t>Подраздел 0801 КЦСР 741 01 82550 КВР 240 – увеличение ассигнований на приобретение книжной продукции</t>
  </si>
  <si>
    <t>Подраздел 0104 КЦСР 747 01 82680 КВР 120 –  уменьшение ассигнований на  содержание исполнительных органов местного самоуправления (выплата заработной платы и начисления)</t>
  </si>
  <si>
    <t>Итого за счет остатка средств на начало года</t>
  </si>
  <si>
    <t>Доп КР 006</t>
  </si>
  <si>
    <t>Подраздел 0103 КЦСР 747 01 82670 КВР 240 –  увеличение ассигнований на содержание представительных органов местного самоуправления (публикация НПА)</t>
  </si>
  <si>
    <t xml:space="preserve">2. Изменение источников финансирования дефицита бюджета:                                                       </t>
  </si>
  <si>
    <t>Итого за счет перераспределения ассигнований</t>
  </si>
  <si>
    <t>Председатель комитета финансов                                                                            Ю.В.Павлова</t>
  </si>
  <si>
    <t>За счет перераспределения ассигнований</t>
  </si>
  <si>
    <t>Подраздел 0409 КЦСР 743 01 82420 КВР 240 – увеличение ассигнований на ремонт дорог общего пользования местного значения и искусственных сооружений на них</t>
  </si>
  <si>
    <t>Подраздел 0310 КЦСР 744 01 82590 КВР 240 –  увеличение ассигнований на приобретение противопожарного инвентаря</t>
  </si>
  <si>
    <t>Подраздел 0106 КЦСР 747 01 00510 КВР 540 –  увеличение ассигнований на формирование, исполнение и финансовый контроль за исполнением бюджета поселения</t>
  </si>
  <si>
    <t>За счет остатков на начало года</t>
  </si>
  <si>
    <t xml:space="preserve">Всего увеличение (+) / уменьшение (-)  доходов местного бюджета </t>
  </si>
  <si>
    <t>Итого за счет оперераспределения ассигнований</t>
  </si>
  <si>
    <t xml:space="preserve">Подраздел 0503 КЦСР 745 01 74660  КВР 240 </t>
  </si>
  <si>
    <t xml:space="preserve">Подраздел 0503 КЦСР 745 01 S4660  КВР 240 </t>
  </si>
  <si>
    <t xml:space="preserve">Подраздел 0502 КЦСР 742 01 74660  КВР 240 </t>
  </si>
  <si>
    <t xml:space="preserve">Подраздел 0502 КЦСР 742 01 S4660  КВР 240 </t>
  </si>
  <si>
    <t>Уточнение бюджетной классификации на расходы по реализации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и чистка общественных колодцев)</t>
  </si>
  <si>
    <t>Подраздел 0310 КЦСР 744 01 82590 КВР 240 –  уменьшение ассигнований на приобретение противопожарного оборудования</t>
  </si>
  <si>
    <t>Подраздел 0502 КЦСР 742 01 83080 КВР 240 –  уменьшение ассигнований на содержание объектов водоснабжения и водоотведения</t>
  </si>
  <si>
    <t>Подраздел 0503 КЦСР 745 01 82330 КВР 240 –  уменьшение ассигнований на ремонт и содержание уличного освещения</t>
  </si>
  <si>
    <t>Подраздел 0503 КЦСР 745 01 82350 КВР 240 – увеличение ассигнований на прочие мероприятия в области благоустройства ( на уборку территории)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</si>
  <si>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</si>
  <si>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</si>
  <si>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</si>
  <si>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</si>
  <si>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</si>
  <si>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Подраздел 0503 КЦСР 745 01 S4660 КВР 240 –  увеличение ассигнований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уличного освещения, обустройство контейнерных площадок)</t>
  </si>
  <si>
    <t xml:space="preserve">Подраздел 0409 КЦСР 743 01 82420 КВР 240 –  уменьшение  ассигнований на ремонт дорог общего пользования местного значения и искусственных сооружений на них </t>
  </si>
  <si>
    <t>Подраздел 0409 КЦСР 743 01 82410 КВР 240 –  увеличение ассигнований на содержание дорог общего пользования местного значения и искусственных сооружений на них ( расчистка дорог от снега)</t>
  </si>
  <si>
    <t>2019г</t>
  </si>
  <si>
    <t>2019 г.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</si>
  <si>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</si>
  <si>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 1. Изменение доходной части бюджета в предлагаемом проекте решения за счет прочих безвозмездных поступлений:</t>
  </si>
  <si>
    <t>За счет остатков на начало года: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</si>
  <si>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</si>
  <si>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0503 КЦСР 234 01 S4660 КВР 240 –  увеличение ассигнований на реализацию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</si>
  <si>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Подраздел 0503 КЦСР 234 F2 55550 КВР 240 –  увеличение ассигнований на реализацию приоритетного проекта "Формирование комфортной городской среды"</t>
  </si>
  <si>
    <t>Дефицит составит 936,8 тыс. руб. или 29,6 % объема доходов местного бюджета без учета объема безвозмездных поступлений.</t>
  </si>
  <si>
    <t>Подраздел 0503 КЦСР 234 01 S0880 КВР 240 –  увеличение ассигнований на 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</si>
  <si>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1.    Изменение расходной части бюджета в предлагаемом проекте решения по направлениям:    </t>
  </si>
  <si>
    <t>Исп. Румянцева Т.Г.,   2 28 62</t>
  </si>
  <si>
    <t>Подраздел 0113 КЦСР 856 02 00990 КВР 850 –  увеличение ассигнований на оплату штрафов за нарушение законодательства в области охраны окружающей природной среды, за нарушение законодательства о налогах и сборах и законодательства о страховых взносах</t>
  </si>
  <si>
    <t>Подраздел 0409 КЦСР 232 01 82410 КВР 240 –  увеличение ассигнований на содержание дорог</t>
  </si>
  <si>
    <t>Подраздел 0409 КЦСР 232 01 S0140 КВР 240 –  увеличение ассигнований на ремонт дорог общего пользования местного значения (софинансирование  государственной программы Ленинградской области )</t>
  </si>
  <si>
    <t>Подраздел 0801 КЦСР 235 01 82540 КВР 110 –  увеличение ассигнований на оплату задолженности по страховым взносвам с заработной платы работников ДК (по результатам контрольных мероприятий)</t>
  </si>
  <si>
    <t>Подраздел 0104 КЦСР 236 01 82680 КВР 120 –  увеличение ассигнований на оплату задолженности по страховым взносам с заработной платы работников администрации (по результатам контрольных мероприятий)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</si>
</sst>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8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i/>
      <sz val="9"/>
      <color indexed="10"/>
      <name val="Times New Roman"/>
      <family val="1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Arial Cyr"/>
      <family val="0"/>
    </font>
    <font>
      <b/>
      <i/>
      <sz val="9"/>
      <color rgb="FFFF0000"/>
      <name val="Times New Roman"/>
      <family val="1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0" fillId="0" borderId="0" xfId="0" applyFont="1" applyFill="1" applyAlignment="1">
      <alignment horizontal="left" wrapText="1"/>
    </xf>
    <xf numFmtId="0" fontId="71" fillId="0" borderId="0" xfId="0" applyFont="1" applyAlignment="1">
      <alignment horizontal="left" wrapText="1"/>
    </xf>
    <xf numFmtId="0" fontId="72" fillId="0" borderId="0" xfId="0" applyFont="1" applyFill="1" applyAlignment="1">
      <alignment wrapText="1"/>
    </xf>
    <xf numFmtId="0" fontId="72" fillId="0" borderId="0" xfId="0" applyFont="1" applyFill="1" applyBorder="1" applyAlignment="1">
      <alignment wrapText="1"/>
    </xf>
    <xf numFmtId="188" fontId="70" fillId="0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wrapText="1"/>
    </xf>
    <xf numFmtId="188" fontId="74" fillId="0" borderId="0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wrapText="1"/>
    </xf>
    <xf numFmtId="49" fontId="75" fillId="0" borderId="0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Fill="1" applyAlignment="1">
      <alignment horizontal="justify" wrapText="1"/>
    </xf>
    <xf numFmtId="0" fontId="7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0" fillId="0" borderId="0" xfId="0" applyFont="1" applyFill="1" applyAlignment="1">
      <alignment horizontal="justify" wrapText="1"/>
    </xf>
    <xf numFmtId="0" fontId="72" fillId="0" borderId="0" xfId="0" applyFont="1" applyFill="1" applyAlignment="1">
      <alignment horizontal="center" wrapText="1"/>
    </xf>
    <xf numFmtId="0" fontId="72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7" fillId="0" borderId="0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wrapText="1"/>
    </xf>
    <xf numFmtId="188" fontId="81" fillId="0" borderId="10" xfId="53" applyNumberFormat="1" applyFont="1" applyFill="1" applyBorder="1" applyAlignment="1">
      <alignment horizontal="center" vertical="center" wrapText="1"/>
      <protection/>
    </xf>
    <xf numFmtId="0" fontId="82" fillId="0" borderId="0" xfId="0" applyFont="1" applyFill="1" applyAlignment="1">
      <alignment wrapText="1"/>
    </xf>
    <xf numFmtId="188" fontId="83" fillId="33" borderId="10" xfId="53" applyNumberFormat="1" applyFont="1" applyFill="1" applyBorder="1" applyAlignment="1">
      <alignment horizontal="center" vertical="center" wrapText="1"/>
      <protection/>
    </xf>
    <xf numFmtId="188" fontId="81" fillId="0" borderId="12" xfId="53" applyNumberFormat="1" applyFont="1" applyFill="1" applyBorder="1" applyAlignment="1">
      <alignment horizontal="center" vertical="center" wrapText="1"/>
      <protection/>
    </xf>
    <xf numFmtId="188" fontId="84" fillId="33" borderId="13" xfId="0" applyNumberFormat="1" applyFont="1" applyFill="1" applyBorder="1" applyAlignment="1">
      <alignment horizontal="center" vertical="center" wrapText="1"/>
    </xf>
    <xf numFmtId="188" fontId="77" fillId="0" borderId="14" xfId="0" applyNumberFormat="1" applyFont="1" applyBorder="1" applyAlignment="1">
      <alignment/>
    </xf>
    <xf numFmtId="188" fontId="85" fillId="0" borderId="14" xfId="0" applyNumberFormat="1" applyFont="1" applyFill="1" applyBorder="1" applyAlignment="1">
      <alignment/>
    </xf>
    <xf numFmtId="0" fontId="79" fillId="0" borderId="0" xfId="0" applyFont="1" applyFill="1" applyAlignment="1">
      <alignment horizontal="center" wrapText="1"/>
    </xf>
    <xf numFmtId="0" fontId="79" fillId="0" borderId="0" xfId="0" applyFont="1" applyAlignment="1">
      <alignment wrapText="1"/>
    </xf>
    <xf numFmtId="0" fontId="86" fillId="0" borderId="0" xfId="0" applyFont="1" applyFill="1" applyAlignment="1">
      <alignment horizontal="center" wrapText="1"/>
    </xf>
    <xf numFmtId="0" fontId="75" fillId="0" borderId="0" xfId="0" applyFont="1" applyFill="1" applyAlignment="1">
      <alignment horizontal="justify" wrapText="1"/>
    </xf>
    <xf numFmtId="188" fontId="87" fillId="0" borderId="0" xfId="0" applyNumberFormat="1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right" wrapText="1"/>
    </xf>
    <xf numFmtId="188" fontId="70" fillId="0" borderId="15" xfId="0" applyNumberFormat="1" applyFont="1" applyFill="1" applyBorder="1" applyAlignment="1">
      <alignment horizontal="center" vertical="center" wrapText="1"/>
    </xf>
    <xf numFmtId="188" fontId="88" fillId="33" borderId="10" xfId="53" applyNumberFormat="1" applyFont="1" applyFill="1" applyBorder="1" applyAlignment="1">
      <alignment horizontal="center" vertical="center" wrapText="1"/>
      <protection/>
    </xf>
    <xf numFmtId="188" fontId="89" fillId="34" borderId="10" xfId="53" applyNumberFormat="1" applyFont="1" applyFill="1" applyBorder="1" applyAlignment="1">
      <alignment horizontal="center" vertical="center" wrapText="1"/>
      <protection/>
    </xf>
    <xf numFmtId="188" fontId="75" fillId="33" borderId="10" xfId="53" applyNumberFormat="1" applyFont="1" applyFill="1" applyBorder="1" applyAlignment="1">
      <alignment horizontal="center" vertical="center" wrapText="1"/>
      <protection/>
    </xf>
    <xf numFmtId="2" fontId="90" fillId="0" borderId="16" xfId="53" applyNumberFormat="1" applyFont="1" applyFill="1" applyBorder="1" applyAlignment="1">
      <alignment horizontal="justify" vertical="center" wrapText="1"/>
      <protection/>
    </xf>
    <xf numFmtId="2" fontId="90" fillId="0" borderId="17" xfId="53" applyNumberFormat="1" applyFont="1" applyFill="1" applyBorder="1" applyAlignment="1">
      <alignment horizontal="justify" vertical="center" wrapText="1"/>
      <protection/>
    </xf>
    <xf numFmtId="2" fontId="90" fillId="0" borderId="18" xfId="53" applyNumberFormat="1" applyFont="1" applyFill="1" applyBorder="1" applyAlignment="1">
      <alignment horizontal="justify" vertical="center" wrapText="1"/>
      <protection/>
    </xf>
    <xf numFmtId="2" fontId="90" fillId="0" borderId="16" xfId="53" applyNumberFormat="1" applyFont="1" applyFill="1" applyBorder="1" applyAlignment="1">
      <alignment horizontal="center" vertical="center" wrapText="1"/>
      <protection/>
    </xf>
    <xf numFmtId="2" fontId="90" fillId="0" borderId="17" xfId="53" applyNumberFormat="1" applyFont="1" applyFill="1" applyBorder="1" applyAlignment="1">
      <alignment horizontal="center" vertical="center" wrapText="1"/>
      <protection/>
    </xf>
    <xf numFmtId="2" fontId="90" fillId="0" borderId="18" xfId="53" applyNumberFormat="1" applyFont="1" applyFill="1" applyBorder="1" applyAlignment="1">
      <alignment horizontal="center" vertical="center" wrapText="1"/>
      <protection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2" fontId="91" fillId="0" borderId="10" xfId="53" applyNumberFormat="1" applyFont="1" applyFill="1" applyBorder="1" applyAlignment="1">
      <alignment horizontal="justify" vertical="center" wrapText="1"/>
      <protection/>
    </xf>
    <xf numFmtId="0" fontId="71" fillId="0" borderId="10" xfId="0" applyFont="1" applyBorder="1" applyAlignment="1">
      <alignment horizontal="justify" vertical="center" wrapText="1"/>
    </xf>
    <xf numFmtId="188" fontId="83" fillId="33" borderId="16" xfId="53" applyNumberFormat="1" applyFont="1" applyFill="1" applyBorder="1" applyAlignment="1">
      <alignment horizontal="left" vertical="center" wrapText="1"/>
      <protection/>
    </xf>
    <xf numFmtId="0" fontId="77" fillId="0" borderId="17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2" fontId="90" fillId="0" borderId="19" xfId="53" applyNumberFormat="1" applyFont="1" applyFill="1" applyBorder="1" applyAlignment="1">
      <alignment horizontal="center" vertical="center" wrapText="1"/>
      <protection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2" fontId="92" fillId="0" borderId="25" xfId="53" applyNumberFormat="1" applyFont="1" applyFill="1" applyBorder="1" applyAlignment="1">
      <alignment horizontal="center" vertical="center" wrapText="1"/>
      <protection/>
    </xf>
    <xf numFmtId="2" fontId="92" fillId="0" borderId="26" xfId="53" applyNumberFormat="1" applyFont="1" applyFill="1" applyBorder="1" applyAlignment="1">
      <alignment horizontal="center" vertical="center" wrapText="1"/>
      <protection/>
    </xf>
    <xf numFmtId="49" fontId="93" fillId="33" borderId="16" xfId="53" applyNumberFormat="1" applyFont="1" applyFill="1" applyBorder="1" applyAlignment="1">
      <alignment horizontal="justify" vertical="center" wrapText="1"/>
      <protection/>
    </xf>
    <xf numFmtId="49" fontId="93" fillId="33" borderId="17" xfId="53" applyNumberFormat="1" applyFont="1" applyFill="1" applyBorder="1" applyAlignment="1">
      <alignment horizontal="justify" vertical="center" wrapText="1"/>
      <protection/>
    </xf>
    <xf numFmtId="49" fontId="93" fillId="33" borderId="18" xfId="53" applyNumberFormat="1" applyFont="1" applyFill="1" applyBorder="1" applyAlignment="1">
      <alignment horizontal="justify" vertical="center" wrapText="1"/>
      <protection/>
    </xf>
    <xf numFmtId="2" fontId="90" fillId="0" borderId="22" xfId="53" applyNumberFormat="1" applyFont="1" applyFill="1" applyBorder="1" applyAlignment="1">
      <alignment horizontal="justify" vertical="center" wrapText="1"/>
      <protection/>
    </xf>
    <xf numFmtId="2" fontId="90" fillId="0" borderId="11" xfId="53" applyNumberFormat="1" applyFont="1" applyFill="1" applyBorder="1" applyAlignment="1">
      <alignment horizontal="justify" vertical="center" wrapText="1"/>
      <protection/>
    </xf>
    <xf numFmtId="2" fontId="90" fillId="0" borderId="24" xfId="53" applyNumberFormat="1" applyFont="1" applyFill="1" applyBorder="1" applyAlignment="1">
      <alignment horizontal="justify" vertical="center" wrapText="1"/>
      <protection/>
    </xf>
    <xf numFmtId="0" fontId="75" fillId="0" borderId="0" xfId="0" applyFont="1" applyFill="1" applyAlignment="1">
      <alignment horizontal="justify" wrapText="1"/>
    </xf>
    <xf numFmtId="2" fontId="91" fillId="0" borderId="16" xfId="53" applyNumberFormat="1" applyFont="1" applyFill="1" applyBorder="1" applyAlignment="1">
      <alignment horizontal="left" vertical="justify" wrapText="1"/>
      <protection/>
    </xf>
    <xf numFmtId="2" fontId="91" fillId="0" borderId="17" xfId="53" applyNumberFormat="1" applyFont="1" applyFill="1" applyBorder="1" applyAlignment="1">
      <alignment horizontal="left" vertical="justify" wrapText="1"/>
      <protection/>
    </xf>
    <xf numFmtId="2" fontId="91" fillId="0" borderId="18" xfId="53" applyNumberFormat="1" applyFont="1" applyFill="1" applyBorder="1" applyAlignment="1">
      <alignment horizontal="left" vertical="justify" wrapText="1"/>
      <protection/>
    </xf>
    <xf numFmtId="49" fontId="91" fillId="0" borderId="16" xfId="53" applyNumberFormat="1" applyFont="1" applyFill="1" applyBorder="1" applyAlignment="1">
      <alignment horizontal="left" vertical="justify" wrapText="1"/>
      <protection/>
    </xf>
    <xf numFmtId="49" fontId="91" fillId="0" borderId="17" xfId="53" applyNumberFormat="1" applyFont="1" applyFill="1" applyBorder="1" applyAlignment="1">
      <alignment horizontal="left" vertical="justify" wrapText="1"/>
      <protection/>
    </xf>
    <xf numFmtId="49" fontId="91" fillId="0" borderId="18" xfId="53" applyNumberFormat="1" applyFont="1" applyFill="1" applyBorder="1" applyAlignment="1">
      <alignment horizontal="left" vertical="justify" wrapText="1"/>
      <protection/>
    </xf>
    <xf numFmtId="49" fontId="94" fillId="33" borderId="16" xfId="53" applyNumberFormat="1" applyFont="1" applyFill="1" applyBorder="1" applyAlignment="1">
      <alignment horizontal="justify" vertical="center" wrapText="1"/>
      <protection/>
    </xf>
    <xf numFmtId="49" fontId="94" fillId="33" borderId="17" xfId="53" applyNumberFormat="1" applyFont="1" applyFill="1" applyBorder="1" applyAlignment="1">
      <alignment horizontal="justify" vertical="center" wrapText="1"/>
      <protection/>
    </xf>
    <xf numFmtId="49" fontId="94" fillId="33" borderId="18" xfId="53" applyNumberFormat="1" applyFont="1" applyFill="1" applyBorder="1" applyAlignment="1">
      <alignment horizontal="justify" vertical="center" wrapText="1"/>
      <protection/>
    </xf>
    <xf numFmtId="0" fontId="71" fillId="0" borderId="17" xfId="0" applyFont="1" applyBorder="1" applyAlignment="1">
      <alignment horizontal="justify" vertical="center" wrapText="1"/>
    </xf>
    <xf numFmtId="0" fontId="71" fillId="0" borderId="18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90" fillId="0" borderId="16" xfId="53" applyNumberFormat="1" applyFont="1" applyFill="1" applyBorder="1" applyAlignment="1">
      <alignment horizontal="left" vertical="center" wrapText="1"/>
      <protection/>
    </xf>
    <xf numFmtId="0" fontId="75" fillId="33" borderId="27" xfId="0" applyFont="1" applyFill="1" applyBorder="1" applyAlignment="1">
      <alignment horizontal="justify" vertical="center" wrapText="1"/>
    </xf>
    <xf numFmtId="0" fontId="75" fillId="33" borderId="28" xfId="0" applyFont="1" applyFill="1" applyBorder="1" applyAlignment="1">
      <alignment horizontal="justify" vertical="center" wrapText="1"/>
    </xf>
    <xf numFmtId="0" fontId="75" fillId="33" borderId="29" xfId="0" applyFont="1" applyFill="1" applyBorder="1" applyAlignment="1">
      <alignment horizontal="justify" vertical="center" wrapText="1"/>
    </xf>
    <xf numFmtId="2" fontId="91" fillId="0" borderId="20" xfId="53" applyNumberFormat="1" applyFont="1" applyFill="1" applyBorder="1" applyAlignment="1">
      <alignment horizontal="justify" vertical="center" wrapText="1"/>
      <protection/>
    </xf>
    <xf numFmtId="0" fontId="71" fillId="0" borderId="20" xfId="0" applyFont="1" applyBorder="1" applyAlignment="1">
      <alignment horizontal="justify" vertical="center" wrapText="1"/>
    </xf>
    <xf numFmtId="0" fontId="71" fillId="0" borderId="23" xfId="0" applyFont="1" applyBorder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71" fillId="0" borderId="30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24" xfId="0" applyFont="1" applyBorder="1" applyAlignment="1">
      <alignment horizontal="justify" vertical="center" wrapText="1"/>
    </xf>
    <xf numFmtId="0" fontId="84" fillId="0" borderId="0" xfId="0" applyFont="1" applyFill="1" applyBorder="1" applyAlignment="1">
      <alignment wrapText="1"/>
    </xf>
    <xf numFmtId="0" fontId="83" fillId="35" borderId="17" xfId="0" applyFont="1" applyFill="1" applyBorder="1" applyAlignment="1">
      <alignment horizontal="left" wrapText="1"/>
    </xf>
    <xf numFmtId="0" fontId="77" fillId="0" borderId="17" xfId="0" applyFont="1" applyBorder="1" applyAlignment="1">
      <alignment horizontal="justify" vertical="center" wrapText="1"/>
    </xf>
    <xf numFmtId="0" fontId="77" fillId="0" borderId="18" xfId="0" applyFont="1" applyBorder="1" applyAlignment="1">
      <alignment horizontal="justify" vertical="center" wrapText="1"/>
    </xf>
    <xf numFmtId="0" fontId="90" fillId="0" borderId="31" xfId="0" applyFont="1" applyBorder="1" applyAlignment="1">
      <alignment horizontal="justify" wrapText="1"/>
    </xf>
    <xf numFmtId="0" fontId="81" fillId="0" borderId="0" xfId="0" applyFont="1" applyAlignment="1">
      <alignment horizontal="justify"/>
    </xf>
    <xf numFmtId="0" fontId="90" fillId="0" borderId="32" xfId="0" applyFont="1" applyBorder="1" applyAlignment="1">
      <alignment horizontal="center" wrapText="1"/>
    </xf>
    <xf numFmtId="0" fontId="90" fillId="0" borderId="33" xfId="0" applyFont="1" applyBorder="1" applyAlignment="1">
      <alignment horizontal="center" wrapText="1"/>
    </xf>
    <xf numFmtId="0" fontId="90" fillId="0" borderId="34" xfId="0" applyFont="1" applyBorder="1" applyAlignment="1">
      <alignment horizontal="center" wrapText="1"/>
    </xf>
    <xf numFmtId="2" fontId="90" fillId="0" borderId="10" xfId="53" applyNumberFormat="1" applyFont="1" applyFill="1" applyBorder="1" applyAlignment="1">
      <alignment horizontal="center" vertical="center" wrapText="1"/>
      <protection/>
    </xf>
    <xf numFmtId="0" fontId="81" fillId="0" borderId="32" xfId="0" applyFont="1" applyBorder="1" applyAlignment="1">
      <alignment horizontal="justify" vertical="top" wrapText="1"/>
    </xf>
    <xf numFmtId="0" fontId="81" fillId="0" borderId="33" xfId="0" applyFont="1" applyBorder="1" applyAlignment="1">
      <alignment horizontal="justify" vertical="top" wrapText="1"/>
    </xf>
    <xf numFmtId="0" fontId="81" fillId="0" borderId="34" xfId="0" applyFont="1" applyBorder="1" applyAlignment="1">
      <alignment horizontal="justify" vertical="top" wrapText="1"/>
    </xf>
    <xf numFmtId="0" fontId="84" fillId="33" borderId="27" xfId="0" applyFont="1" applyFill="1" applyBorder="1" applyAlignment="1">
      <alignment horizontal="justify" vertical="center" wrapText="1"/>
    </xf>
    <xf numFmtId="0" fontId="84" fillId="33" borderId="28" xfId="0" applyFont="1" applyFill="1" applyBorder="1" applyAlignment="1">
      <alignment horizontal="justify" vertical="center" wrapText="1"/>
    </xf>
    <xf numFmtId="0" fontId="84" fillId="33" borderId="29" xfId="0" applyFont="1" applyFill="1" applyBorder="1" applyAlignment="1">
      <alignment horizontal="justify" vertical="center" wrapText="1"/>
    </xf>
    <xf numFmtId="188" fontId="84" fillId="33" borderId="16" xfId="53" applyNumberFormat="1" applyFont="1" applyFill="1" applyBorder="1" applyAlignment="1">
      <alignment horizontal="left" vertical="center" wrapText="1"/>
      <protection/>
    </xf>
    <xf numFmtId="188" fontId="84" fillId="33" borderId="17" xfId="53" applyNumberFormat="1" applyFont="1" applyFill="1" applyBorder="1" applyAlignment="1">
      <alignment horizontal="left" vertical="center" wrapText="1"/>
      <protection/>
    </xf>
    <xf numFmtId="188" fontId="84" fillId="33" borderId="18" xfId="53" applyNumberFormat="1" applyFont="1" applyFill="1" applyBorder="1" applyAlignment="1">
      <alignment horizontal="left" vertical="center" wrapText="1"/>
      <protection/>
    </xf>
    <xf numFmtId="0" fontId="95" fillId="0" borderId="0" xfId="0" applyFont="1" applyAlignment="1">
      <alignment horizontal="justify"/>
    </xf>
    <xf numFmtId="0" fontId="96" fillId="0" borderId="35" xfId="0" applyFont="1" applyBorder="1" applyAlignment="1">
      <alignment horizontal="center" wrapText="1"/>
    </xf>
    <xf numFmtId="0" fontId="96" fillId="0" borderId="36" xfId="0" applyFont="1" applyBorder="1" applyAlignment="1">
      <alignment horizontal="center" wrapText="1"/>
    </xf>
    <xf numFmtId="0" fontId="96" fillId="0" borderId="37" xfId="0" applyFont="1" applyBorder="1" applyAlignment="1">
      <alignment horizontal="center" wrapText="1"/>
    </xf>
    <xf numFmtId="0" fontId="97" fillId="0" borderId="35" xfId="0" applyFont="1" applyBorder="1" applyAlignment="1">
      <alignment horizontal="justify" wrapText="1"/>
    </xf>
    <xf numFmtId="0" fontId="97" fillId="0" borderId="36" xfId="0" applyFont="1" applyBorder="1" applyAlignment="1">
      <alignment horizontal="justify" wrapText="1"/>
    </xf>
    <xf numFmtId="0" fontId="97" fillId="0" borderId="37" xfId="0" applyFont="1" applyBorder="1" applyAlignment="1">
      <alignment horizontal="justify" wrapText="1"/>
    </xf>
    <xf numFmtId="0" fontId="97" fillId="0" borderId="35" xfId="0" applyFont="1" applyBorder="1" applyAlignment="1">
      <alignment horizontal="justify" vertical="top" wrapText="1"/>
    </xf>
    <xf numFmtId="0" fontId="97" fillId="0" borderId="36" xfId="0" applyFont="1" applyBorder="1" applyAlignment="1">
      <alignment horizontal="justify" vertical="top" wrapText="1"/>
    </xf>
    <xf numFmtId="0" fontId="97" fillId="0" borderId="37" xfId="0" applyFont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0</xdr:rowOff>
    </xdr:from>
    <xdr:to>
      <xdr:col>3</xdr:col>
      <xdr:colOff>9525</xdr:colOff>
      <xdr:row>38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86575" y="275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771650" y="61341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771650" y="64389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886575" y="6134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85</xdr:row>
      <xdr:rowOff>0</xdr:rowOff>
    </xdr:from>
    <xdr:to>
      <xdr:col>3</xdr:col>
      <xdr:colOff>9525</xdr:colOff>
      <xdr:row>85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1771650" y="8905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view="pageBreakPreview" zoomScaleSheetLayoutView="100" zoomScalePageLayoutView="0" workbookViewId="0" topLeftCell="A1">
      <selection activeCell="A4" sqref="A4:K5"/>
    </sheetView>
  </sheetViews>
  <sheetFormatPr defaultColWidth="8.8515625" defaultRowHeight="12.75"/>
  <cols>
    <col min="1" max="1" width="10.5742187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8.00390625" style="3" customWidth="1"/>
    <col min="11" max="11" width="22.57421875" style="3" customWidth="1"/>
    <col min="12" max="12" width="12.8515625" style="1" customWidth="1"/>
    <col min="13" max="16384" width="8.8515625" style="1" customWidth="1"/>
  </cols>
  <sheetData>
    <row r="2" spans="1:11" ht="15.75">
      <c r="A2" s="87" t="s">
        <v>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6.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51.75" customHeight="1">
      <c r="A4" s="88" t="s">
        <v>75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33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8" customFormat="1" ht="30" customHeight="1" hidden="1">
      <c r="A7" s="75" t="s">
        <v>73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8" customFormat="1" ht="15" customHeight="1" hidden="1">
      <c r="A8" s="39" t="s">
        <v>70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8" customFormat="1" ht="15.75" hidden="1">
      <c r="A9" s="41" t="s">
        <v>1</v>
      </c>
      <c r="B9" s="9"/>
      <c r="C9" s="9"/>
      <c r="D9" s="9"/>
      <c r="E9" s="9"/>
      <c r="F9" s="9"/>
      <c r="G9" s="9"/>
      <c r="H9" s="9"/>
      <c r="I9" s="9"/>
      <c r="J9" s="9"/>
      <c r="K9" s="42"/>
    </row>
    <row r="10" spans="1:11" s="24" customFormat="1" ht="18" customHeight="1" hidden="1">
      <c r="A10" s="43"/>
      <c r="B10" s="76"/>
      <c r="C10" s="77"/>
      <c r="D10" s="77"/>
      <c r="E10" s="77"/>
      <c r="F10" s="77"/>
      <c r="G10" s="77"/>
      <c r="H10" s="77"/>
      <c r="I10" s="77"/>
      <c r="J10" s="77"/>
      <c r="K10" s="78"/>
    </row>
    <row r="11" spans="1:11" s="24" customFormat="1" ht="15.75" customHeight="1" hidden="1">
      <c r="A11" s="44">
        <f>SUM(A10:A10)</f>
        <v>0</v>
      </c>
      <c r="B11" s="82" t="s">
        <v>2</v>
      </c>
      <c r="C11" s="83"/>
      <c r="D11" s="83"/>
      <c r="E11" s="83"/>
      <c r="F11" s="83"/>
      <c r="G11" s="83"/>
      <c r="H11" s="83"/>
      <c r="I11" s="83"/>
      <c r="J11" s="83"/>
      <c r="K11" s="84"/>
    </row>
    <row r="12" spans="1:11" s="18" customFormat="1" ht="28.5" customHeight="1" hidden="1">
      <c r="A12" s="45"/>
      <c r="B12" s="79" t="s">
        <v>72</v>
      </c>
      <c r="C12" s="80"/>
      <c r="D12" s="80"/>
      <c r="E12" s="80"/>
      <c r="F12" s="80"/>
      <c r="G12" s="80"/>
      <c r="H12" s="80"/>
      <c r="I12" s="80"/>
      <c r="J12" s="80"/>
      <c r="K12" s="81"/>
    </row>
    <row r="13" spans="1:11" s="18" customFormat="1" ht="19.5" customHeight="1" hidden="1" thickBot="1">
      <c r="A13" s="44">
        <f>A12</f>
        <v>0</v>
      </c>
      <c r="B13" s="82" t="s">
        <v>9</v>
      </c>
      <c r="C13" s="85"/>
      <c r="D13" s="85"/>
      <c r="E13" s="85"/>
      <c r="F13" s="85"/>
      <c r="G13" s="85"/>
      <c r="H13" s="85"/>
      <c r="I13" s="85"/>
      <c r="J13" s="85"/>
      <c r="K13" s="86"/>
    </row>
    <row r="14" spans="1:11" s="18" customFormat="1" ht="28.5" customHeight="1" hidden="1" thickBot="1">
      <c r="A14" s="46">
        <f>A11+A13</f>
        <v>0</v>
      </c>
      <c r="B14" s="90" t="s">
        <v>51</v>
      </c>
      <c r="C14" s="91"/>
      <c r="D14" s="91"/>
      <c r="E14" s="91"/>
      <c r="F14" s="91"/>
      <c r="G14" s="91"/>
      <c r="H14" s="91"/>
      <c r="I14" s="91"/>
      <c r="J14" s="91"/>
      <c r="K14" s="92"/>
    </row>
    <row r="15" spans="1:11" s="11" customFormat="1" ht="13.5" customHeight="1" hidden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11" customFormat="1" ht="16.5" customHeight="1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2" s="17" customFormat="1" ht="21" customHeight="1">
      <c r="A17" s="100" t="s">
        <v>80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25"/>
    </row>
    <row r="18" spans="1:12" s="4" customFormat="1" ht="15">
      <c r="A18" s="26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8" t="s">
        <v>71</v>
      </c>
      <c r="L18" s="29"/>
    </row>
    <row r="19" spans="1:12" s="4" customFormat="1" ht="15.75">
      <c r="A19" s="101" t="s">
        <v>74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29"/>
    </row>
    <row r="20" spans="1:12" s="11" customFormat="1" ht="63" customHeight="1">
      <c r="A20" s="30">
        <v>84.9</v>
      </c>
      <c r="B20" s="47" t="s">
        <v>86</v>
      </c>
      <c r="C20" s="48"/>
      <c r="D20" s="48"/>
      <c r="E20" s="48"/>
      <c r="F20" s="48"/>
      <c r="G20" s="48"/>
      <c r="H20" s="48"/>
      <c r="I20" s="48"/>
      <c r="J20" s="48"/>
      <c r="K20" s="49"/>
      <c r="L20" s="31"/>
    </row>
    <row r="21" spans="1:12" s="11" customFormat="1" ht="54.75" customHeight="1">
      <c r="A21" s="30">
        <f>10+25.5</f>
        <v>35.5</v>
      </c>
      <c r="B21" s="47" t="s">
        <v>82</v>
      </c>
      <c r="C21" s="48"/>
      <c r="D21" s="48"/>
      <c r="E21" s="48"/>
      <c r="F21" s="48"/>
      <c r="G21" s="48"/>
      <c r="H21" s="48"/>
      <c r="I21" s="48"/>
      <c r="J21" s="48"/>
      <c r="K21" s="49"/>
      <c r="L21" s="31"/>
    </row>
    <row r="22" spans="1:12" s="11" customFormat="1" ht="33.75" customHeight="1">
      <c r="A22" s="30">
        <v>60.7</v>
      </c>
      <c r="B22" s="47" t="s">
        <v>83</v>
      </c>
      <c r="C22" s="48"/>
      <c r="D22" s="48"/>
      <c r="E22" s="48"/>
      <c r="F22" s="48"/>
      <c r="G22" s="48"/>
      <c r="H22" s="48"/>
      <c r="I22" s="48"/>
      <c r="J22" s="48"/>
      <c r="K22" s="49"/>
      <c r="L22" s="31"/>
    </row>
    <row r="23" spans="1:12" s="11" customFormat="1" ht="51.75" customHeight="1">
      <c r="A23" s="30">
        <v>9.4</v>
      </c>
      <c r="B23" s="47" t="s">
        <v>84</v>
      </c>
      <c r="C23" s="48"/>
      <c r="D23" s="48"/>
      <c r="E23" s="48"/>
      <c r="F23" s="48"/>
      <c r="G23" s="48"/>
      <c r="H23" s="48"/>
      <c r="I23" s="48"/>
      <c r="J23" s="48"/>
      <c r="K23" s="49"/>
      <c r="L23" s="31"/>
    </row>
    <row r="24" spans="1:12" s="11" customFormat="1" ht="34.5" customHeight="1">
      <c r="A24" s="30">
        <v>18.7</v>
      </c>
      <c r="B24" s="47" t="s">
        <v>85</v>
      </c>
      <c r="C24" s="48"/>
      <c r="D24" s="48"/>
      <c r="E24" s="48"/>
      <c r="F24" s="48"/>
      <c r="G24" s="48"/>
      <c r="H24" s="48"/>
      <c r="I24" s="48"/>
      <c r="J24" s="48"/>
      <c r="K24" s="49"/>
      <c r="L24" s="31"/>
    </row>
    <row r="25" spans="1:11" s="9" customFormat="1" ht="28.5" customHeight="1" thickBot="1">
      <c r="A25" s="32">
        <f>SUM(A20:A24)</f>
        <v>209.20000000000002</v>
      </c>
      <c r="B25" s="69" t="s">
        <v>40</v>
      </c>
      <c r="C25" s="70"/>
      <c r="D25" s="70"/>
      <c r="E25" s="70"/>
      <c r="F25" s="70"/>
      <c r="G25" s="70"/>
      <c r="H25" s="70"/>
      <c r="I25" s="70"/>
      <c r="J25" s="70"/>
      <c r="K25" s="71"/>
    </row>
    <row r="26" spans="1:11" s="9" customFormat="1" ht="28.5" customHeight="1" hidden="1">
      <c r="A26" s="116" t="s">
        <v>46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1:11" s="11" customFormat="1" ht="33" customHeight="1" hidden="1">
      <c r="A27" s="10"/>
      <c r="B27" s="59" t="s">
        <v>53</v>
      </c>
      <c r="C27" s="60"/>
      <c r="D27" s="60"/>
      <c r="E27" s="93" t="s">
        <v>57</v>
      </c>
      <c r="F27" s="94"/>
      <c r="G27" s="94"/>
      <c r="H27" s="94"/>
      <c r="I27" s="94"/>
      <c r="J27" s="94"/>
      <c r="K27" s="95"/>
    </row>
    <row r="28" spans="1:11" s="11" customFormat="1" ht="29.25" customHeight="1" hidden="1">
      <c r="A28" s="10"/>
      <c r="B28" s="59" t="s">
        <v>54</v>
      </c>
      <c r="C28" s="60"/>
      <c r="D28" s="60"/>
      <c r="E28" s="96"/>
      <c r="F28" s="96"/>
      <c r="G28" s="96"/>
      <c r="H28" s="96"/>
      <c r="I28" s="96"/>
      <c r="J28" s="96"/>
      <c r="K28" s="97"/>
    </row>
    <row r="29" spans="1:11" s="11" customFormat="1" ht="30" customHeight="1" hidden="1">
      <c r="A29" s="10"/>
      <c r="B29" s="59" t="s">
        <v>55</v>
      </c>
      <c r="C29" s="60"/>
      <c r="D29" s="60"/>
      <c r="E29" s="96"/>
      <c r="F29" s="96"/>
      <c r="G29" s="96"/>
      <c r="H29" s="96"/>
      <c r="I29" s="96"/>
      <c r="J29" s="96"/>
      <c r="K29" s="97"/>
    </row>
    <row r="30" spans="1:11" s="11" customFormat="1" ht="29.25" customHeight="1" hidden="1">
      <c r="A30" s="10"/>
      <c r="B30" s="59" t="s">
        <v>56</v>
      </c>
      <c r="C30" s="60"/>
      <c r="D30" s="60"/>
      <c r="E30" s="98"/>
      <c r="F30" s="98"/>
      <c r="G30" s="98"/>
      <c r="H30" s="98"/>
      <c r="I30" s="98"/>
      <c r="J30" s="98"/>
      <c r="K30" s="99"/>
    </row>
    <row r="31" spans="1:11" s="11" customFormat="1" ht="60.75" customHeight="1" hidden="1">
      <c r="A31" s="30"/>
      <c r="B31" s="47" t="s">
        <v>76</v>
      </c>
      <c r="C31" s="48"/>
      <c r="D31" s="48"/>
      <c r="E31" s="48"/>
      <c r="F31" s="48"/>
      <c r="G31" s="48"/>
      <c r="H31" s="48"/>
      <c r="I31" s="48"/>
      <c r="J31" s="48"/>
      <c r="K31" s="49"/>
    </row>
    <row r="32" spans="1:11" s="18" customFormat="1" ht="36.75" customHeight="1" hidden="1">
      <c r="A32" s="30"/>
      <c r="B32" s="47" t="s">
        <v>77</v>
      </c>
      <c r="C32" s="48"/>
      <c r="D32" s="48"/>
      <c r="E32" s="48"/>
      <c r="F32" s="48"/>
      <c r="G32" s="48"/>
      <c r="H32" s="48"/>
      <c r="I32" s="48"/>
      <c r="J32" s="48"/>
      <c r="K32" s="49"/>
    </row>
    <row r="33" spans="1:11" s="11" customFormat="1" ht="54.75" customHeight="1" hidden="1">
      <c r="A33" s="30"/>
      <c r="B33" s="47" t="s">
        <v>79</v>
      </c>
      <c r="C33" s="48"/>
      <c r="D33" s="48"/>
      <c r="E33" s="48"/>
      <c r="F33" s="48"/>
      <c r="G33" s="48"/>
      <c r="H33" s="48"/>
      <c r="I33" s="48"/>
      <c r="J33" s="48"/>
      <c r="K33" s="49"/>
    </row>
    <row r="34" spans="1:11" s="18" customFormat="1" ht="63" customHeight="1" hidden="1">
      <c r="A34" s="30">
        <v>0</v>
      </c>
      <c r="B34" s="47" t="s">
        <v>67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1:11" s="11" customFormat="1" ht="33" customHeight="1" hidden="1">
      <c r="A35" s="30"/>
      <c r="B35" s="47" t="s">
        <v>68</v>
      </c>
      <c r="C35" s="48"/>
      <c r="D35" s="48"/>
      <c r="E35" s="48"/>
      <c r="F35" s="48"/>
      <c r="G35" s="48"/>
      <c r="H35" s="48"/>
      <c r="I35" s="48"/>
      <c r="J35" s="48"/>
      <c r="K35" s="49"/>
    </row>
    <row r="36" spans="1:11" s="11" customFormat="1" ht="30.75" customHeight="1" hidden="1">
      <c r="A36" s="30"/>
      <c r="B36" s="47" t="s">
        <v>69</v>
      </c>
      <c r="C36" s="48"/>
      <c r="D36" s="48"/>
      <c r="E36" s="48"/>
      <c r="F36" s="48"/>
      <c r="G36" s="48"/>
      <c r="H36" s="48"/>
      <c r="I36" s="48"/>
      <c r="J36" s="48"/>
      <c r="K36" s="49"/>
    </row>
    <row r="37" spans="1:11" s="11" customFormat="1" ht="30" customHeight="1" hidden="1">
      <c r="A37" s="30"/>
      <c r="B37" s="47" t="s">
        <v>58</v>
      </c>
      <c r="C37" s="48"/>
      <c r="D37" s="48"/>
      <c r="E37" s="48"/>
      <c r="F37" s="48"/>
      <c r="G37" s="48"/>
      <c r="H37" s="48"/>
      <c r="I37" s="48"/>
      <c r="J37" s="48"/>
      <c r="K37" s="49"/>
    </row>
    <row r="38" spans="1:11" s="11" customFormat="1" ht="29.25" customHeight="1" hidden="1">
      <c r="A38" s="30"/>
      <c r="B38" s="47" t="s">
        <v>59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1:11" s="11" customFormat="1" ht="28.5" customHeight="1" hidden="1">
      <c r="A39" s="30"/>
      <c r="B39" s="47" t="s">
        <v>60</v>
      </c>
      <c r="C39" s="48"/>
      <c r="D39" s="48"/>
      <c r="E39" s="48"/>
      <c r="F39" s="48"/>
      <c r="G39" s="48"/>
      <c r="H39" s="48"/>
      <c r="I39" s="48"/>
      <c r="J39" s="48"/>
      <c r="K39" s="49"/>
    </row>
    <row r="40" spans="1:11" s="11" customFormat="1" ht="15.75" customHeight="1" hidden="1">
      <c r="A40" s="30"/>
      <c r="B40" s="47" t="s">
        <v>22</v>
      </c>
      <c r="C40" s="48"/>
      <c r="D40" s="48"/>
      <c r="E40" s="48"/>
      <c r="F40" s="48"/>
      <c r="G40" s="48"/>
      <c r="H40" s="48"/>
      <c r="I40" s="48"/>
      <c r="J40" s="49"/>
      <c r="K40" s="67" t="s">
        <v>17</v>
      </c>
    </row>
    <row r="41" spans="1:11" s="11" customFormat="1" ht="15.75" customHeight="1" hidden="1">
      <c r="A41" s="30"/>
      <c r="B41" s="47" t="s">
        <v>16</v>
      </c>
      <c r="C41" s="48"/>
      <c r="D41" s="48"/>
      <c r="E41" s="48"/>
      <c r="F41" s="48"/>
      <c r="G41" s="48"/>
      <c r="H41" s="48"/>
      <c r="I41" s="48"/>
      <c r="J41" s="49"/>
      <c r="K41" s="68"/>
    </row>
    <row r="42" spans="1:11" s="11" customFormat="1" ht="32.25" customHeight="1" hidden="1">
      <c r="A42" s="30"/>
      <c r="B42" s="72" t="s">
        <v>61</v>
      </c>
      <c r="C42" s="73"/>
      <c r="D42" s="73"/>
      <c r="E42" s="73"/>
      <c r="F42" s="73"/>
      <c r="G42" s="73"/>
      <c r="H42" s="73"/>
      <c r="I42" s="73"/>
      <c r="J42" s="73"/>
      <c r="K42" s="74"/>
    </row>
    <row r="43" spans="1:11" s="11" customFormat="1" ht="31.5" customHeight="1" hidden="1">
      <c r="A43" s="30"/>
      <c r="B43" s="72" t="s">
        <v>62</v>
      </c>
      <c r="C43" s="73"/>
      <c r="D43" s="73"/>
      <c r="E43" s="73"/>
      <c r="F43" s="73"/>
      <c r="G43" s="73"/>
      <c r="H43" s="73"/>
      <c r="I43" s="73"/>
      <c r="J43" s="73"/>
      <c r="K43" s="74"/>
    </row>
    <row r="44" spans="1:11" s="11" customFormat="1" ht="29.25" customHeight="1" hidden="1">
      <c r="A44" s="30"/>
      <c r="B44" s="72" t="s">
        <v>63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1:11" s="11" customFormat="1" ht="32.25" customHeight="1" hidden="1">
      <c r="A45" s="30"/>
      <c r="B45" s="72" t="s">
        <v>64</v>
      </c>
      <c r="C45" s="73"/>
      <c r="D45" s="73"/>
      <c r="E45" s="73"/>
      <c r="F45" s="73"/>
      <c r="G45" s="73"/>
      <c r="H45" s="73"/>
      <c r="I45" s="73"/>
      <c r="J45" s="73"/>
      <c r="K45" s="74"/>
    </row>
    <row r="46" spans="1:11" s="11" customFormat="1" ht="31.5" customHeight="1" hidden="1">
      <c r="A46" s="30"/>
      <c r="B46" s="72" t="s">
        <v>65</v>
      </c>
      <c r="C46" s="73"/>
      <c r="D46" s="73"/>
      <c r="E46" s="73"/>
      <c r="F46" s="73"/>
      <c r="G46" s="73"/>
      <c r="H46" s="73"/>
      <c r="I46" s="73"/>
      <c r="J46" s="73"/>
      <c r="K46" s="74"/>
    </row>
    <row r="47" spans="1:11" s="11" customFormat="1" ht="33.75" customHeight="1" hidden="1">
      <c r="A47" s="30"/>
      <c r="B47" s="47" t="s">
        <v>66</v>
      </c>
      <c r="C47" s="48"/>
      <c r="D47" s="48"/>
      <c r="E47" s="48"/>
      <c r="F47" s="48"/>
      <c r="G47" s="48"/>
      <c r="H47" s="48"/>
      <c r="I47" s="48"/>
      <c r="J47" s="48"/>
      <c r="K47" s="49"/>
    </row>
    <row r="48" spans="1:11" s="11" customFormat="1" ht="51" customHeight="1" hidden="1">
      <c r="A48" s="30"/>
      <c r="B48" s="47" t="s">
        <v>31</v>
      </c>
      <c r="C48" s="48"/>
      <c r="D48" s="48"/>
      <c r="E48" s="48"/>
      <c r="F48" s="48"/>
      <c r="G48" s="48"/>
      <c r="H48" s="48"/>
      <c r="I48" s="48"/>
      <c r="J48" s="48"/>
      <c r="K48" s="49"/>
    </row>
    <row r="49" spans="1:11" s="11" customFormat="1" ht="37.5" customHeight="1" hidden="1">
      <c r="A49" s="30"/>
      <c r="B49" s="47" t="s">
        <v>28</v>
      </c>
      <c r="C49" s="48"/>
      <c r="D49" s="48"/>
      <c r="E49" s="48"/>
      <c r="F49" s="48"/>
      <c r="G49" s="48"/>
      <c r="H49" s="48"/>
      <c r="I49" s="48"/>
      <c r="J49" s="48"/>
      <c r="K49" s="49"/>
    </row>
    <row r="50" spans="1:11" s="11" customFormat="1" ht="37.5" customHeight="1" hidden="1">
      <c r="A50" s="30"/>
      <c r="B50" s="72" t="s">
        <v>29</v>
      </c>
      <c r="C50" s="73"/>
      <c r="D50" s="73"/>
      <c r="E50" s="73"/>
      <c r="F50" s="73"/>
      <c r="G50" s="73"/>
      <c r="H50" s="73"/>
      <c r="I50" s="73"/>
      <c r="J50" s="73"/>
      <c r="K50" s="74"/>
    </row>
    <row r="51" spans="1:12" s="15" customFormat="1" ht="36" customHeight="1" hidden="1">
      <c r="A51" s="30"/>
      <c r="B51" s="72" t="s">
        <v>26</v>
      </c>
      <c r="C51" s="73"/>
      <c r="D51" s="73"/>
      <c r="E51" s="73"/>
      <c r="F51" s="73"/>
      <c r="G51" s="73"/>
      <c r="H51" s="73"/>
      <c r="I51" s="73"/>
      <c r="J51" s="73"/>
      <c r="K51" s="74"/>
      <c r="L51" s="11"/>
    </row>
    <row r="52" spans="1:12" s="15" customFormat="1" ht="39" customHeight="1" hidden="1">
      <c r="A52" s="30"/>
      <c r="B52" s="72" t="s">
        <v>23</v>
      </c>
      <c r="C52" s="73"/>
      <c r="D52" s="73"/>
      <c r="E52" s="73"/>
      <c r="F52" s="73"/>
      <c r="G52" s="73"/>
      <c r="H52" s="73"/>
      <c r="I52" s="73"/>
      <c r="J52" s="73"/>
      <c r="K52" s="74"/>
      <c r="L52" s="11"/>
    </row>
    <row r="53" spans="1:12" s="15" customFormat="1" ht="44.25" customHeight="1" hidden="1">
      <c r="A53" s="30"/>
      <c r="B53" s="47" t="s">
        <v>24</v>
      </c>
      <c r="C53" s="48"/>
      <c r="D53" s="48"/>
      <c r="E53" s="48"/>
      <c r="F53" s="48"/>
      <c r="G53" s="48"/>
      <c r="H53" s="48"/>
      <c r="I53" s="48"/>
      <c r="J53" s="48"/>
      <c r="K53" s="49"/>
      <c r="L53" s="11"/>
    </row>
    <row r="54" spans="1:12" s="15" customFormat="1" ht="44.25" customHeight="1" hidden="1">
      <c r="A54" s="30"/>
      <c r="B54" s="72" t="s">
        <v>25</v>
      </c>
      <c r="C54" s="73"/>
      <c r="D54" s="73"/>
      <c r="E54" s="73"/>
      <c r="F54" s="73"/>
      <c r="G54" s="73"/>
      <c r="H54" s="73"/>
      <c r="I54" s="73"/>
      <c r="J54" s="73"/>
      <c r="K54" s="74"/>
      <c r="L54" s="11"/>
    </row>
    <row r="55" spans="1:12" s="15" customFormat="1" ht="44.25" customHeight="1" hidden="1">
      <c r="A55" s="30"/>
      <c r="B55" s="47" t="s">
        <v>32</v>
      </c>
      <c r="C55" s="102"/>
      <c r="D55" s="102"/>
      <c r="E55" s="102"/>
      <c r="F55" s="102"/>
      <c r="G55" s="102"/>
      <c r="H55" s="102"/>
      <c r="I55" s="102"/>
      <c r="J55" s="102"/>
      <c r="K55" s="103"/>
      <c r="L55" s="11"/>
    </row>
    <row r="56" spans="1:11" s="11" customFormat="1" ht="42" customHeight="1" hidden="1">
      <c r="A56" s="30"/>
      <c r="B56" s="47" t="s">
        <v>27</v>
      </c>
      <c r="C56" s="102"/>
      <c r="D56" s="102"/>
      <c r="E56" s="102"/>
      <c r="F56" s="102"/>
      <c r="G56" s="102"/>
      <c r="H56" s="102"/>
      <c r="I56" s="102"/>
      <c r="J56" s="102"/>
      <c r="K56" s="103"/>
    </row>
    <row r="57" spans="1:11" s="11" customFormat="1" ht="50.25" customHeight="1" hidden="1">
      <c r="A57" s="30"/>
      <c r="B57" s="89" t="s">
        <v>33</v>
      </c>
      <c r="C57" s="62"/>
      <c r="D57" s="62"/>
      <c r="E57" s="64" t="s">
        <v>30</v>
      </c>
      <c r="F57" s="54"/>
      <c r="G57" s="54"/>
      <c r="H57" s="54"/>
      <c r="I57" s="54"/>
      <c r="J57" s="54"/>
      <c r="K57" s="65"/>
    </row>
    <row r="58" spans="1:11" s="11" customFormat="1" ht="50.25" customHeight="1" hidden="1">
      <c r="A58" s="30"/>
      <c r="B58" s="89" t="s">
        <v>34</v>
      </c>
      <c r="C58" s="62"/>
      <c r="D58" s="62"/>
      <c r="E58" s="57"/>
      <c r="F58" s="58"/>
      <c r="G58" s="58"/>
      <c r="H58" s="58"/>
      <c r="I58" s="58"/>
      <c r="J58" s="58"/>
      <c r="K58" s="66"/>
    </row>
    <row r="59" spans="1:11" s="9" customFormat="1" ht="24.75" customHeight="1" hidden="1" thickBot="1">
      <c r="A59" s="32">
        <f>SUM(A27:A58)</f>
        <v>0</v>
      </c>
      <c r="B59" s="69" t="s">
        <v>44</v>
      </c>
      <c r="C59" s="70"/>
      <c r="D59" s="70"/>
      <c r="E59" s="70"/>
      <c r="F59" s="70"/>
      <c r="G59" s="70"/>
      <c r="H59" s="70"/>
      <c r="I59" s="70"/>
      <c r="J59" s="70"/>
      <c r="K59" s="71"/>
    </row>
    <row r="60" spans="1:11" s="11" customFormat="1" ht="24.75" customHeight="1" hidden="1">
      <c r="A60" s="61" t="s">
        <v>50</v>
      </c>
      <c r="B60" s="62"/>
      <c r="C60" s="62"/>
      <c r="D60" s="62"/>
      <c r="E60" s="62"/>
      <c r="F60" s="62"/>
      <c r="G60" s="62"/>
      <c r="H60" s="62"/>
      <c r="I60" s="62"/>
      <c r="J60" s="62"/>
      <c r="K60" s="63"/>
    </row>
    <row r="61" spans="1:12" s="11" customFormat="1" ht="33.75" customHeight="1" hidden="1">
      <c r="A61" s="30"/>
      <c r="B61" s="47" t="s">
        <v>47</v>
      </c>
      <c r="C61" s="48"/>
      <c r="D61" s="48"/>
      <c r="E61" s="48"/>
      <c r="F61" s="48"/>
      <c r="G61" s="48"/>
      <c r="H61" s="48"/>
      <c r="I61" s="48"/>
      <c r="J61" s="48"/>
      <c r="K61" s="49"/>
      <c r="L61" s="18" t="s">
        <v>41</v>
      </c>
    </row>
    <row r="62" spans="1:12" s="11" customFormat="1" ht="31.5" customHeight="1" hidden="1">
      <c r="A62" s="33"/>
      <c r="B62" s="47" t="s">
        <v>48</v>
      </c>
      <c r="C62" s="48"/>
      <c r="D62" s="48"/>
      <c r="E62" s="48"/>
      <c r="F62" s="48"/>
      <c r="G62" s="48"/>
      <c r="H62" s="48"/>
      <c r="I62" s="48"/>
      <c r="J62" s="48"/>
      <c r="K62" s="49"/>
      <c r="L62" s="18" t="s">
        <v>41</v>
      </c>
    </row>
    <row r="63" spans="1:12" s="11" customFormat="1" ht="34.5" customHeight="1" hidden="1">
      <c r="A63" s="30"/>
      <c r="B63" s="47" t="s">
        <v>49</v>
      </c>
      <c r="C63" s="48"/>
      <c r="D63" s="48"/>
      <c r="E63" s="48"/>
      <c r="F63" s="48"/>
      <c r="G63" s="48"/>
      <c r="H63" s="48"/>
      <c r="I63" s="48"/>
      <c r="J63" s="48"/>
      <c r="K63" s="49"/>
      <c r="L63" s="18" t="s">
        <v>41</v>
      </c>
    </row>
    <row r="64" spans="1:11" s="11" customFormat="1" ht="34.5" customHeight="1" hidden="1">
      <c r="A64" s="30"/>
      <c r="B64" s="47" t="s">
        <v>42</v>
      </c>
      <c r="C64" s="48"/>
      <c r="D64" s="48"/>
      <c r="E64" s="48"/>
      <c r="F64" s="48"/>
      <c r="G64" s="48"/>
      <c r="H64" s="48"/>
      <c r="I64" s="48"/>
      <c r="J64" s="48"/>
      <c r="K64" s="49"/>
    </row>
    <row r="65" spans="1:11" s="11" customFormat="1" ht="39.75" customHeight="1" hidden="1">
      <c r="A65" s="30"/>
      <c r="B65" s="47" t="s">
        <v>18</v>
      </c>
      <c r="C65" s="48"/>
      <c r="D65" s="48"/>
      <c r="E65" s="48"/>
      <c r="F65" s="48"/>
      <c r="G65" s="48"/>
      <c r="H65" s="48"/>
      <c r="I65" s="48"/>
      <c r="J65" s="48"/>
      <c r="K65" s="49"/>
    </row>
    <row r="66" spans="1:11" s="11" customFormat="1" ht="37.5" customHeight="1" hidden="1">
      <c r="A66" s="30"/>
      <c r="B66" s="47" t="s">
        <v>20</v>
      </c>
      <c r="C66" s="48"/>
      <c r="D66" s="48"/>
      <c r="E66" s="48"/>
      <c r="F66" s="48"/>
      <c r="G66" s="48"/>
      <c r="H66" s="48"/>
      <c r="I66" s="48"/>
      <c r="J66" s="48"/>
      <c r="K66" s="49"/>
    </row>
    <row r="67" spans="1:11" s="11" customFormat="1" ht="32.25" customHeight="1" hidden="1">
      <c r="A67" s="30"/>
      <c r="B67" s="47" t="s">
        <v>19</v>
      </c>
      <c r="C67" s="48"/>
      <c r="D67" s="48"/>
      <c r="E67" s="48"/>
      <c r="F67" s="48"/>
      <c r="G67" s="48"/>
      <c r="H67" s="48"/>
      <c r="I67" s="48"/>
      <c r="J67" s="48"/>
      <c r="K67" s="49"/>
    </row>
    <row r="68" spans="1:11" s="11" customFormat="1" ht="30" customHeight="1" hidden="1">
      <c r="A68" s="30"/>
      <c r="B68" s="47" t="s">
        <v>21</v>
      </c>
      <c r="C68" s="48"/>
      <c r="D68" s="48"/>
      <c r="E68" s="48"/>
      <c r="F68" s="48"/>
      <c r="G68" s="48"/>
      <c r="H68" s="48"/>
      <c r="I68" s="48"/>
      <c r="J68" s="48"/>
      <c r="K68" s="49"/>
    </row>
    <row r="69" spans="1:11" s="11" customFormat="1" ht="41.25" customHeight="1" hidden="1">
      <c r="A69" s="30"/>
      <c r="B69" s="47" t="s">
        <v>36</v>
      </c>
      <c r="C69" s="48"/>
      <c r="D69" s="48"/>
      <c r="E69" s="48"/>
      <c r="F69" s="48"/>
      <c r="G69" s="48"/>
      <c r="H69" s="48"/>
      <c r="I69" s="48"/>
      <c r="J69" s="48"/>
      <c r="K69" s="49"/>
    </row>
    <row r="70" spans="1:11" s="11" customFormat="1" ht="25.5" customHeight="1" hidden="1">
      <c r="A70" s="30"/>
      <c r="B70" s="47" t="s">
        <v>35</v>
      </c>
      <c r="C70" s="48"/>
      <c r="D70" s="48"/>
      <c r="E70" s="48"/>
      <c r="F70" s="48"/>
      <c r="G70" s="48"/>
      <c r="H70" s="48"/>
      <c r="I70" s="48"/>
      <c r="J70" s="48"/>
      <c r="K70" s="49"/>
    </row>
    <row r="71" spans="1:11" s="18" customFormat="1" ht="37.5" customHeight="1" hidden="1" thickBot="1">
      <c r="A71" s="32">
        <f>SUM(A61:A70)</f>
        <v>0</v>
      </c>
      <c r="B71" s="69" t="s">
        <v>52</v>
      </c>
      <c r="C71" s="70"/>
      <c r="D71" s="70"/>
      <c r="E71" s="70"/>
      <c r="F71" s="70"/>
      <c r="G71" s="70"/>
      <c r="H71" s="70"/>
      <c r="I71" s="70"/>
      <c r="J71" s="70"/>
      <c r="K71" s="71"/>
    </row>
    <row r="72" spans="1:11" s="18" customFormat="1" ht="37.5" customHeight="1" hidden="1">
      <c r="A72" s="30"/>
      <c r="B72" s="50" t="s">
        <v>12</v>
      </c>
      <c r="C72" s="51"/>
      <c r="D72" s="51"/>
      <c r="E72" s="51"/>
      <c r="F72" s="52"/>
      <c r="G72" s="53" t="s">
        <v>15</v>
      </c>
      <c r="H72" s="54"/>
      <c r="I72" s="54"/>
      <c r="J72" s="54"/>
      <c r="K72" s="54"/>
    </row>
    <row r="73" spans="1:11" s="18" customFormat="1" ht="37.5" customHeight="1" hidden="1">
      <c r="A73" s="30"/>
      <c r="B73" s="109" t="s">
        <v>13</v>
      </c>
      <c r="C73" s="109"/>
      <c r="D73" s="109"/>
      <c r="E73" s="109"/>
      <c r="F73" s="109"/>
      <c r="G73" s="55"/>
      <c r="H73" s="56"/>
      <c r="I73" s="56"/>
      <c r="J73" s="56"/>
      <c r="K73" s="56"/>
    </row>
    <row r="74" spans="1:11" s="18" customFormat="1" ht="30" customHeight="1" hidden="1">
      <c r="A74" s="30"/>
      <c r="B74" s="109" t="s">
        <v>14</v>
      </c>
      <c r="C74" s="109"/>
      <c r="D74" s="109"/>
      <c r="E74" s="109"/>
      <c r="F74" s="109"/>
      <c r="G74" s="57"/>
      <c r="H74" s="58"/>
      <c r="I74" s="58"/>
      <c r="J74" s="58"/>
      <c r="K74" s="58"/>
    </row>
    <row r="75" spans="1:11" s="5" customFormat="1" ht="35.25" customHeight="1" hidden="1">
      <c r="A75" s="30"/>
      <c r="B75" s="47" t="s">
        <v>38</v>
      </c>
      <c r="C75" s="48"/>
      <c r="D75" s="48"/>
      <c r="E75" s="48"/>
      <c r="F75" s="48"/>
      <c r="G75" s="48"/>
      <c r="H75" s="48"/>
      <c r="I75" s="48"/>
      <c r="J75" s="48"/>
      <c r="K75" s="49"/>
    </row>
    <row r="76" spans="1:12" s="5" customFormat="1" ht="35.25" customHeight="1" hidden="1">
      <c r="A76" s="30"/>
      <c r="B76" s="47" t="s">
        <v>39</v>
      </c>
      <c r="C76" s="48"/>
      <c r="D76" s="48"/>
      <c r="E76" s="48"/>
      <c r="F76" s="48"/>
      <c r="G76" s="48"/>
      <c r="H76" s="48"/>
      <c r="I76" s="48"/>
      <c r="J76" s="48"/>
      <c r="K76" s="49"/>
      <c r="L76" s="18"/>
    </row>
    <row r="77" spans="1:11" s="17" customFormat="1" ht="37.5" customHeight="1" hidden="1" thickBot="1">
      <c r="A77" s="30"/>
      <c r="B77" s="47" t="s">
        <v>37</v>
      </c>
      <c r="C77" s="48"/>
      <c r="D77" s="48"/>
      <c r="E77" s="48"/>
      <c r="F77" s="48"/>
      <c r="G77" s="48"/>
      <c r="H77" s="48"/>
      <c r="I77" s="48"/>
      <c r="J77" s="48"/>
      <c r="K77" s="49"/>
    </row>
    <row r="78" spans="1:11" s="22" customFormat="1" ht="24" customHeight="1" thickBot="1">
      <c r="A78" s="34">
        <f>A25+A59+A71</f>
        <v>209.20000000000002</v>
      </c>
      <c r="B78" s="113" t="s">
        <v>11</v>
      </c>
      <c r="C78" s="114"/>
      <c r="D78" s="114"/>
      <c r="E78" s="114"/>
      <c r="F78" s="114"/>
      <c r="G78" s="114"/>
      <c r="H78" s="114"/>
      <c r="I78" s="114"/>
      <c r="J78" s="114"/>
      <c r="K78" s="115"/>
    </row>
    <row r="79" spans="1:11" s="16" customFormat="1" ht="16.5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s="23" customFormat="1" ht="17.25" customHeight="1">
      <c r="A80" s="100" t="s">
        <v>43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s="23" customFormat="1" ht="19.5" customHeight="1">
      <c r="A81" s="26" t="s">
        <v>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s="5" customFormat="1" ht="34.5" customHeight="1">
      <c r="A82" s="106" t="s">
        <v>10</v>
      </c>
      <c r="B82" s="107"/>
      <c r="C82" s="108"/>
      <c r="D82" s="110" t="s">
        <v>4</v>
      </c>
      <c r="E82" s="111"/>
      <c r="F82" s="111"/>
      <c r="G82" s="111"/>
      <c r="H82" s="111"/>
      <c r="I82" s="111"/>
      <c r="J82" s="112"/>
      <c r="K82" s="35">
        <f>K83+K84</f>
        <v>209.20000000000002</v>
      </c>
    </row>
    <row r="83" spans="1:11" s="5" customFormat="1" ht="33" customHeight="1">
      <c r="A83" s="120" t="s">
        <v>5</v>
      </c>
      <c r="B83" s="121"/>
      <c r="C83" s="122"/>
      <c r="D83" s="123" t="s">
        <v>6</v>
      </c>
      <c r="E83" s="124"/>
      <c r="F83" s="124"/>
      <c r="G83" s="124"/>
      <c r="H83" s="124"/>
      <c r="I83" s="124"/>
      <c r="J83" s="125"/>
      <c r="K83" s="36">
        <f>-A14</f>
        <v>0</v>
      </c>
    </row>
    <row r="84" spans="1:11" s="5" customFormat="1" ht="37.5" customHeight="1">
      <c r="A84" s="120" t="s">
        <v>7</v>
      </c>
      <c r="B84" s="121"/>
      <c r="C84" s="122"/>
      <c r="D84" s="126" t="s">
        <v>8</v>
      </c>
      <c r="E84" s="127"/>
      <c r="F84" s="127"/>
      <c r="G84" s="127"/>
      <c r="H84" s="127"/>
      <c r="I84" s="127"/>
      <c r="J84" s="128"/>
      <c r="K84" s="36">
        <f>A78</f>
        <v>209.20000000000002</v>
      </c>
    </row>
    <row r="85" spans="1:11" s="5" customFormat="1" ht="36" customHeight="1">
      <c r="A85" s="104" t="s">
        <v>78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s="8" customFormat="1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s="5" customFormat="1" ht="26.25" customHeight="1">
      <c r="A87" s="105" t="s">
        <v>45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1:11" s="5" customFormat="1" ht="1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s="5" customFormat="1" ht="24.75" customHeight="1">
      <c r="A89" s="119" t="s">
        <v>81</v>
      </c>
      <c r="B89" s="119"/>
      <c r="C89" s="119"/>
      <c r="D89" s="38"/>
      <c r="E89" s="38"/>
      <c r="F89" s="38"/>
      <c r="G89" s="38"/>
      <c r="H89" s="38"/>
      <c r="I89" s="38"/>
      <c r="J89" s="38"/>
      <c r="K89" s="38"/>
    </row>
    <row r="90" spans="1:11" s="5" customFormat="1" ht="1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</row>
  </sheetData>
  <sheetProtection/>
  <mergeCells count="84">
    <mergeCell ref="B52:K52"/>
    <mergeCell ref="A26:K26"/>
    <mergeCell ref="B40:J40"/>
    <mergeCell ref="A89:C89"/>
    <mergeCell ref="A83:C83"/>
    <mergeCell ref="D83:J83"/>
    <mergeCell ref="A84:C84"/>
    <mergeCell ref="D84:J84"/>
    <mergeCell ref="B57:D57"/>
    <mergeCell ref="B37:K37"/>
    <mergeCell ref="A85:K85"/>
    <mergeCell ref="A87:K87"/>
    <mergeCell ref="A82:C82"/>
    <mergeCell ref="B73:F73"/>
    <mergeCell ref="D82:J82"/>
    <mergeCell ref="B74:F74"/>
    <mergeCell ref="A80:K80"/>
    <mergeCell ref="B78:K78"/>
    <mergeCell ref="B42:K42"/>
    <mergeCell ref="B32:K32"/>
    <mergeCell ref="B56:K56"/>
    <mergeCell ref="B44:K44"/>
    <mergeCell ref="B43:K43"/>
    <mergeCell ref="B30:D30"/>
    <mergeCell ref="B53:K53"/>
    <mergeCell ref="B49:K49"/>
    <mergeCell ref="B55:K55"/>
    <mergeCell ref="B47:K47"/>
    <mergeCell ref="E27:K30"/>
    <mergeCell ref="B21:K21"/>
    <mergeCell ref="A17:K17"/>
    <mergeCell ref="B28:D28"/>
    <mergeCell ref="B27:D27"/>
    <mergeCell ref="A19:K19"/>
    <mergeCell ref="B20:K20"/>
    <mergeCell ref="B22:K22"/>
    <mergeCell ref="B24:K24"/>
    <mergeCell ref="B41:J41"/>
    <mergeCell ref="A2:K2"/>
    <mergeCell ref="A3:K3"/>
    <mergeCell ref="A4:K5"/>
    <mergeCell ref="B58:D58"/>
    <mergeCell ref="B50:K50"/>
    <mergeCell ref="B51:K51"/>
    <mergeCell ref="B23:K23"/>
    <mergeCell ref="B39:K39"/>
    <mergeCell ref="B14:K14"/>
    <mergeCell ref="A7:K7"/>
    <mergeCell ref="B62:K62"/>
    <mergeCell ref="B63:K63"/>
    <mergeCell ref="B10:K10"/>
    <mergeCell ref="B12:K12"/>
    <mergeCell ref="B11:K11"/>
    <mergeCell ref="B13:K13"/>
    <mergeCell ref="B36:K36"/>
    <mergeCell ref="B54:K54"/>
    <mergeCell ref="B45:K45"/>
    <mergeCell ref="B65:K65"/>
    <mergeCell ref="B25:K25"/>
    <mergeCell ref="B67:K67"/>
    <mergeCell ref="B71:K71"/>
    <mergeCell ref="B61:K61"/>
    <mergeCell ref="B46:K46"/>
    <mergeCell ref="B68:K68"/>
    <mergeCell ref="B64:K64"/>
    <mergeCell ref="B66:K66"/>
    <mergeCell ref="B31:K31"/>
    <mergeCell ref="B33:K33"/>
    <mergeCell ref="B48:K48"/>
    <mergeCell ref="B29:D29"/>
    <mergeCell ref="B34:K34"/>
    <mergeCell ref="B35:K35"/>
    <mergeCell ref="A60:K60"/>
    <mergeCell ref="E57:K58"/>
    <mergeCell ref="K40:K41"/>
    <mergeCell ref="B59:K59"/>
    <mergeCell ref="B38:K38"/>
    <mergeCell ref="B70:K70"/>
    <mergeCell ref="B77:K77"/>
    <mergeCell ref="B76:K76"/>
    <mergeCell ref="B69:K69"/>
    <mergeCell ref="B75:K75"/>
    <mergeCell ref="B72:F72"/>
    <mergeCell ref="G72:K74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2019-03-19T09:27:42Z</cp:lastPrinted>
  <dcterms:created xsi:type="dcterms:W3CDTF">1996-10-08T23:32:33Z</dcterms:created>
  <dcterms:modified xsi:type="dcterms:W3CDTF">2019-03-19T09:30:28Z</dcterms:modified>
  <cp:category/>
  <cp:version/>
  <cp:contentType/>
  <cp:contentStatus/>
</cp:coreProperties>
</file>