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13470" windowHeight="11655"/>
  </bookViews>
  <sheets>
    <sheet name="ДЧБ" sheetId="1" r:id="rId1"/>
  </sheets>
  <definedNames>
    <definedName name="LAST_CELL" localSheetId="0">ДЧБ!$H$52</definedName>
  </definedNames>
  <calcPr calcId="145621"/>
</workbook>
</file>

<file path=xl/calcChain.xml><?xml version="1.0" encoding="utf-8"?>
<calcChain xmlns="http://schemas.openxmlformats.org/spreadsheetml/2006/main">
  <c r="D31" i="1" l="1"/>
  <c r="D21" i="1"/>
  <c r="D16" i="1"/>
  <c r="D47" i="1" l="1"/>
</calcChain>
</file>

<file path=xl/sharedStrings.xml><?xml version="1.0" encoding="utf-8"?>
<sst xmlns="http://schemas.openxmlformats.org/spreadsheetml/2006/main" count="104" uniqueCount="76">
  <si>
    <t>100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</si>
  <si>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</si>
  <si>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</si>
  <si>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</si>
  <si>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</si>
  <si>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</si>
  <si>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</si>
  <si>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</si>
  <si>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</si>
  <si>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</si>
  <si>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182</t>
  </si>
  <si>
    <t>Федеральная налоговая служба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</si>
  <si>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</si>
  <si>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</si>
  <si>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</si>
  <si>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1.01.02.01.0.01.2.100.110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</si>
  <si>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</si>
  <si>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1.01.02.03.0.01.1.000.110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</si>
  <si>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</si>
  <si>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1.06.01.03.0.10.1.000.110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</si>
  <si>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</si>
  <si>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1.06.01.03.0.10.2.100.110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</si>
  <si>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</si>
  <si>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1.06.06.03.3.10.1.000.110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</si>
  <si>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</si>
  <si>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1.06.06.03.3.10.2.100.110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</si>
  <si>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</si>
  <si>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1.06.06.04.3.10.1.000.110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</si>
  <si>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</si>
  <si>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1.06.06.04.3.10.2.100.110</t>
  </si>
  <si>
    <t>812</t>
  </si>
  <si>
    <t>Администрация Гостицкого сельского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</si>
  <si>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</si>
  <si>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1.08.04.02.0.01.1.000.110</t>
  </si>
  <si>
    <t>Доходы от сдачи в аренду имущества, составляющего казну сельских поселений (за исключением земельных участков)</t>
  </si>
  <si>
    <t>1.11.05.07.5.10.0.000.120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</si>
  <si>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</si>
  <si>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1.11.09.04.5.10.0.000.120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</si>
  <si>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</si>
  <si>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1.14.02.05.3.10.0.000.410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</si>
  <si>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</si>
  <si>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1.15.02.05.0.10.0.000.140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</si>
  <si>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</si>
  <si>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1.16.90.05.0.10.0.000.140</t>
  </si>
  <si>
    <t>Дотации бюджетам сельских поселений на выравнивание бюджетной обеспеченности</t>
  </si>
  <si>
    <t>2.02.01.00.1.10.0.000.151</t>
  </si>
  <si>
    <t>Субсидии бюджетам сельских поселений на софинансирование капитальных вложений в объекты муниципальной собственности</t>
  </si>
  <si>
    <t>2.02.02.07.7.10.0.000.151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</si>
  <si>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</si>
  <si>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2.02.02.21.6.10.0.000.151</t>
  </si>
  <si>
    <t>Прочие субсидии бюджетам сельских поселений</t>
  </si>
  <si>
    <t>2.02.02.99.9.10.0.000.151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</si>
  <si>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</si>
  <si>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2.02.03.01.5.10.0.000.151</t>
  </si>
  <si>
    <t>Субвенции бюджетам сельских поселений на выполнение передаваемых полномочий субъектов Российской Федерации</t>
  </si>
  <si>
    <t>2.02.03.02.4.10.0.000.151</t>
  </si>
  <si>
    <t>Прочие межбюджетные трансферты, передаваемые бюджетам сельских поселений</t>
  </si>
  <si>
    <t>2.02.04.99.9.10.0.000.151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</si>
  <si>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</si>
  <si>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2.07.05.02.0.10.0.000.180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</si>
  <si>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</si>
  <si>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2.19.05.00.0.10.0.000.151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</si>
  <si>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</si>
  <si>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</si>
  <si>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</si>
  <si>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</si>
  <si>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</si>
  <si>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</si>
  <si>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                                                                       от                       №</t>
  </si>
  <si>
    <t xml:space="preserve">   Доходы бюджета муниципального образования Гостицкое сельское поселение </t>
  </si>
  <si>
    <t xml:space="preserve">  по кодам классификации доходов бюджетов</t>
  </si>
  <si>
    <t xml:space="preserve">                  Сланцевского муниципального района Ленинградской области за 2016 год</t>
  </si>
  <si>
    <t>Наименование показателя</t>
  </si>
  <si>
    <t>Код классификации доходов бюджета</t>
  </si>
  <si>
    <t>Исполнено, тыс.руб.</t>
  </si>
  <si>
    <t>ДОХОДЫ,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</si>
</sst>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#,##0.0"/>
  </numFmts>
  <fonts count="11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"/>
      <name val="Arial Narrow"/>
      <family val="2"/>
      <charset val="204"/>
    </font>
    <font>
      <b/>
      <sz val="8"/>
      <name val="MS Sans Serif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MS Sans Serif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 applyProtection="1">
      <alignment horizontal="left" vertical="center" wrapText="1"/>
    </xf>
    <xf numFmtId="49" fontId="10" fillId="0" borderId="6" xfId="0" applyNumberFormat="1" applyFont="1" applyBorder="1" applyAlignment="1" applyProtection="1">
      <alignment horizontal="left" vertical="center" wrapText="1"/>
    </xf>
    <xf numFmtId="165" fontId="10" fillId="0" borderId="6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</xf>
    <xf numFmtId="49" fontId="10" fillId="0" borderId="14" xfId="0" applyNumberFormat="1" applyFont="1" applyBorder="1" applyAlignment="1" applyProtection="1">
      <alignment horizontal="left" vertical="center" wrapText="1"/>
    </xf>
    <xf numFmtId="49" fontId="3" fillId="0" borderId="15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49" fontId="10" fillId="0" borderId="11" xfId="0" applyNumberFormat="1" applyFont="1" applyBorder="1" applyAlignment="1" applyProtection="1">
      <alignment horizontal="right" vertical="center" wrapText="1"/>
    </xf>
    <xf numFmtId="49" fontId="4" fillId="0" borderId="12" xfId="0" applyNumberFormat="1" applyFont="1" applyBorder="1" applyAlignment="1" applyProtection="1">
      <alignment horizontal="right"/>
    </xf>
    <xf numFmtId="49" fontId="8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9" fillId="0" borderId="16" xfId="0" applyNumberFormat="1" applyFont="1" applyBorder="1" applyAlignment="1" applyProtection="1">
      <alignment horizontal="center" vertical="center" wrapText="1"/>
    </xf>
    <xf numFmtId="49" fontId="9" fillId="0" borderId="17" xfId="0" applyNumberFormat="1" applyFont="1" applyBorder="1" applyAlignment="1" applyProtection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</xf>
    <xf numFmtId="49" fontId="9" fillId="0" borderId="13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166" fontId="9" fillId="0" borderId="5" xfId="0" applyNumberFormat="1" applyFont="1" applyBorder="1" applyAlignment="1" applyProtection="1">
      <alignment horizontal="right" vertical="center" wrapText="1"/>
    </xf>
    <xf numFmtId="166" fontId="10" fillId="0" borderId="7" xfId="0" applyNumberFormat="1" applyFont="1" applyBorder="1" applyAlignment="1" applyProtection="1">
      <alignment horizontal="right" vertical="center" wrapText="1"/>
    </xf>
    <xf numFmtId="166" fontId="3" fillId="0" borderId="9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47"/>
  <sheetViews>
    <sheetView showGridLines="0" tabSelected="1" workbookViewId="0">
      <selection activeCell="D16" sqref="D16:D47"/>
    </sheetView>
  </sheetViews>
  <sheetFormatPr defaultRowHeight="12.75" customHeight="1" outlineLevelRow="1" x14ac:dyDescent="0.2"/>
  <cols>
    <col min="1" max="1" width="57" customWidth="1"/>
    <col min="2" max="2" width="6.7109375" style="27" customWidth="1"/>
    <col min="3" max="3" width="21.85546875" style="16" customWidth="1"/>
    <col min="4" max="4" width="15.42578125" customWidth="1"/>
    <col min="5" max="5" width="13.140625" customWidth="1"/>
    <col min="6" max="8" width="9.140625" customWidth="1"/>
  </cols>
  <sheetData>
    <row r="1" spans="1:8" ht="12.75" customHeight="1" x14ac:dyDescent="0.25">
      <c r="D1" s="8" t="s">
        <v>62</v>
      </c>
    </row>
    <row r="2" spans="1:8" ht="12.75" customHeight="1" x14ac:dyDescent="0.25">
      <c r="D2" s="8" t="s">
        <v>63</v>
      </c>
    </row>
    <row r="3" spans="1:8" ht="12.75" customHeight="1" x14ac:dyDescent="0.25">
      <c r="D3" s="8" t="s">
        <v>64</v>
      </c>
    </row>
    <row r="4" spans="1:8" ht="12.75" customHeight="1" x14ac:dyDescent="0.25">
      <c r="D4" s="8" t="s">
        <v>65</v>
      </c>
    </row>
    <row r="5" spans="1:8" ht="15" x14ac:dyDescent="0.25">
      <c r="A5" s="3"/>
      <c r="B5" s="23"/>
      <c r="C5" s="2"/>
      <c r="D5" s="8" t="s">
        <v>66</v>
      </c>
      <c r="E5" s="3"/>
      <c r="F5" s="3"/>
      <c r="G5" s="3"/>
      <c r="H5" s="3"/>
    </row>
    <row r="6" spans="1:8" ht="15" x14ac:dyDescent="0.25">
      <c r="A6" s="3"/>
      <c r="B6" s="23"/>
      <c r="C6" s="2"/>
      <c r="D6" s="8" t="s">
        <v>67</v>
      </c>
      <c r="E6" s="3"/>
      <c r="F6" s="3"/>
      <c r="G6" s="3"/>
      <c r="H6" s="3"/>
    </row>
    <row r="7" spans="1:8" ht="15" x14ac:dyDescent="0.25">
      <c r="A7" s="4"/>
      <c r="B7" s="24"/>
      <c r="C7" s="17"/>
      <c r="D7" s="8" t="s">
        <v>68</v>
      </c>
      <c r="E7" s="5"/>
      <c r="F7" s="5"/>
      <c r="G7" s="3"/>
      <c r="H7" s="3"/>
    </row>
    <row r="8" spans="1:8" ht="15" x14ac:dyDescent="0.25">
      <c r="A8" s="4"/>
      <c r="B8" s="24"/>
      <c r="C8" s="17"/>
      <c r="D8" s="8"/>
      <c r="E8" s="5"/>
      <c r="F8" s="5"/>
      <c r="G8" s="3"/>
      <c r="H8" s="3"/>
    </row>
    <row r="9" spans="1:8" x14ac:dyDescent="0.2">
      <c r="A9" s="7"/>
      <c r="B9" s="25"/>
      <c r="C9" s="18"/>
      <c r="D9" s="6"/>
      <c r="E9" s="6"/>
      <c r="F9" s="6"/>
      <c r="G9" s="6"/>
      <c r="H9" s="6"/>
    </row>
    <row r="10" spans="1:8" ht="16.5" x14ac:dyDescent="0.25">
      <c r="A10" s="37" t="s">
        <v>69</v>
      </c>
      <c r="B10" s="37"/>
      <c r="C10" s="37"/>
      <c r="D10" s="37"/>
    </row>
    <row r="11" spans="1:8" ht="16.5" x14ac:dyDescent="0.25">
      <c r="A11" s="37" t="s">
        <v>71</v>
      </c>
      <c r="B11" s="37"/>
      <c r="C11" s="37"/>
      <c r="D11" s="37"/>
    </row>
    <row r="12" spans="1:8" ht="16.5" x14ac:dyDescent="0.25">
      <c r="A12" s="37" t="s">
        <v>70</v>
      </c>
      <c r="B12" s="37"/>
      <c r="C12" s="37"/>
      <c r="D12" s="37"/>
    </row>
    <row r="13" spans="1:8" ht="16.5" x14ac:dyDescent="0.25">
      <c r="A13" s="9"/>
      <c r="B13" s="28"/>
      <c r="C13" s="19"/>
      <c r="D13" s="9"/>
    </row>
    <row r="14" spans="1:8" ht="13.5" thickBot="1" x14ac:dyDescent="0.25">
      <c r="A14" s="1"/>
      <c r="B14" s="26"/>
      <c r="C14" s="20"/>
      <c r="D14" s="1"/>
      <c r="E14" s="1"/>
      <c r="F14" s="1"/>
      <c r="G14" s="1"/>
      <c r="H14" s="1"/>
    </row>
    <row r="15" spans="1:8" ht="26.25" thickBot="1" x14ac:dyDescent="0.25">
      <c r="A15" s="10" t="s">
        <v>72</v>
      </c>
      <c r="B15" s="31" t="s">
        <v>73</v>
      </c>
      <c r="C15" s="32"/>
      <c r="D15" s="11" t="s">
        <v>74</v>
      </c>
    </row>
    <row r="16" spans="1:8" x14ac:dyDescent="0.2">
      <c r="A16" s="12" t="s">
        <v>1</v>
      </c>
      <c r="B16" s="33" t="s">
        <v>0</v>
      </c>
      <c r="C16" s="34"/>
      <c r="D16" s="38">
        <f>SUM(D17:D20)</f>
        <v>266.20000000000005</v>
      </c>
    </row>
    <row r="17" spans="1:4" ht="51" outlineLevel="1" x14ac:dyDescent="0.2">
      <c r="A17" s="13" t="s">
        <v>2</v>
      </c>
      <c r="B17" s="29" t="s">
        <v>0</v>
      </c>
      <c r="C17" s="21" t="s">
        <v>3</v>
      </c>
      <c r="D17" s="39">
        <v>91</v>
      </c>
    </row>
    <row r="18" spans="1:4" ht="66.75" customHeight="1" outlineLevel="1" x14ac:dyDescent="0.2">
      <c r="A18" s="14" t="s">
        <v>4</v>
      </c>
      <c r="B18" s="29" t="s">
        <v>0</v>
      </c>
      <c r="C18" s="21" t="s">
        <v>5</v>
      </c>
      <c r="D18" s="39">
        <v>1.4</v>
      </c>
    </row>
    <row r="19" spans="1:4" ht="48.75" customHeight="1" outlineLevel="1" x14ac:dyDescent="0.2">
      <c r="A19" s="13" t="s">
        <v>6</v>
      </c>
      <c r="B19" s="29" t="s">
        <v>0</v>
      </c>
      <c r="C19" s="21" t="s">
        <v>7</v>
      </c>
      <c r="D19" s="39">
        <v>187.3</v>
      </c>
    </row>
    <row r="20" spans="1:4" ht="51" outlineLevel="1" x14ac:dyDescent="0.2">
      <c r="A20" s="13" t="s">
        <v>8</v>
      </c>
      <c r="B20" s="29" t="s">
        <v>0</v>
      </c>
      <c r="C20" s="21" t="s">
        <v>9</v>
      </c>
      <c r="D20" s="39">
        <v>-13.5</v>
      </c>
    </row>
    <row r="21" spans="1:4" x14ac:dyDescent="0.2">
      <c r="A21" s="12" t="s">
        <v>11</v>
      </c>
      <c r="B21" s="35" t="s">
        <v>10</v>
      </c>
      <c r="C21" s="36"/>
      <c r="D21" s="38">
        <f>SUM(D22:D30)</f>
        <v>1947.3</v>
      </c>
    </row>
    <row r="22" spans="1:4" ht="76.5" outlineLevel="1" x14ac:dyDescent="0.2">
      <c r="A22" s="14" t="s">
        <v>12</v>
      </c>
      <c r="B22" s="29" t="s">
        <v>10</v>
      </c>
      <c r="C22" s="21" t="s">
        <v>13</v>
      </c>
      <c r="D22" s="39">
        <v>806.2</v>
      </c>
    </row>
    <row r="23" spans="1:4" ht="64.5" customHeight="1" outlineLevel="1" x14ac:dyDescent="0.2">
      <c r="A23" s="14" t="s">
        <v>14</v>
      </c>
      <c r="B23" s="29" t="s">
        <v>10</v>
      </c>
      <c r="C23" s="21" t="s">
        <v>15</v>
      </c>
      <c r="D23" s="39">
        <v>0.3</v>
      </c>
    </row>
    <row r="24" spans="1:4" ht="54.75" customHeight="1" outlineLevel="1" x14ac:dyDescent="0.2">
      <c r="A24" s="13" t="s">
        <v>16</v>
      </c>
      <c r="B24" s="29" t="s">
        <v>10</v>
      </c>
      <c r="C24" s="21" t="s">
        <v>17</v>
      </c>
      <c r="D24" s="39">
        <v>4</v>
      </c>
    </row>
    <row r="25" spans="1:4" ht="51" customHeight="1" outlineLevel="1" x14ac:dyDescent="0.2">
      <c r="A25" s="13" t="s">
        <v>18</v>
      </c>
      <c r="B25" s="29" t="s">
        <v>10</v>
      </c>
      <c r="C25" s="21" t="s">
        <v>19</v>
      </c>
      <c r="D25" s="39">
        <v>55.3</v>
      </c>
    </row>
    <row r="26" spans="1:4" ht="42.75" customHeight="1" outlineLevel="1" x14ac:dyDescent="0.2">
      <c r="A26" s="13" t="s">
        <v>20</v>
      </c>
      <c r="B26" s="29" t="s">
        <v>10</v>
      </c>
      <c r="C26" s="21" t="s">
        <v>21</v>
      </c>
      <c r="D26" s="39">
        <v>0.1</v>
      </c>
    </row>
    <row r="27" spans="1:4" ht="52.5" customHeight="1" outlineLevel="1" x14ac:dyDescent="0.2">
      <c r="A27" s="13" t="s">
        <v>22</v>
      </c>
      <c r="B27" s="29" t="s">
        <v>10</v>
      </c>
      <c r="C27" s="21" t="s">
        <v>23</v>
      </c>
      <c r="D27" s="39">
        <v>631.4</v>
      </c>
    </row>
    <row r="28" spans="1:4" ht="39" customHeight="1" outlineLevel="1" x14ac:dyDescent="0.2">
      <c r="A28" s="13" t="s">
        <v>24</v>
      </c>
      <c r="B28" s="29" t="s">
        <v>10</v>
      </c>
      <c r="C28" s="21" t="s">
        <v>25</v>
      </c>
      <c r="D28" s="39">
        <v>3.5</v>
      </c>
    </row>
    <row r="29" spans="1:4" ht="52.5" customHeight="1" outlineLevel="1" x14ac:dyDescent="0.2">
      <c r="A29" s="13" t="s">
        <v>26</v>
      </c>
      <c r="B29" s="29" t="s">
        <v>10</v>
      </c>
      <c r="C29" s="21" t="s">
        <v>27</v>
      </c>
      <c r="D29" s="39">
        <v>443.5</v>
      </c>
    </row>
    <row r="30" spans="1:4" ht="40.5" customHeight="1" outlineLevel="1" x14ac:dyDescent="0.2">
      <c r="A30" s="13" t="s">
        <v>28</v>
      </c>
      <c r="B30" s="29" t="s">
        <v>10</v>
      </c>
      <c r="C30" s="21" t="s">
        <v>29</v>
      </c>
      <c r="D30" s="39">
        <v>3</v>
      </c>
    </row>
    <row r="31" spans="1:4" x14ac:dyDescent="0.2">
      <c r="A31" s="12" t="s">
        <v>31</v>
      </c>
      <c r="B31" s="35" t="s">
        <v>30</v>
      </c>
      <c r="C31" s="36"/>
      <c r="D31" s="38">
        <f>SUM(D32:D46)</f>
        <v>19699</v>
      </c>
    </row>
    <row r="32" spans="1:4" ht="76.5" outlineLevel="1" x14ac:dyDescent="0.2">
      <c r="A32" s="14" t="s">
        <v>32</v>
      </c>
      <c r="B32" s="29" t="s">
        <v>30</v>
      </c>
      <c r="C32" s="21" t="s">
        <v>33</v>
      </c>
      <c r="D32" s="39">
        <v>6</v>
      </c>
    </row>
    <row r="33" spans="1:4" ht="27" customHeight="1" outlineLevel="1" x14ac:dyDescent="0.2">
      <c r="A33" s="13" t="s">
        <v>34</v>
      </c>
      <c r="B33" s="29" t="s">
        <v>30</v>
      </c>
      <c r="C33" s="21" t="s">
        <v>35</v>
      </c>
      <c r="D33" s="39">
        <v>332.7</v>
      </c>
    </row>
    <row r="34" spans="1:4" ht="51" customHeight="1" outlineLevel="1" x14ac:dyDescent="0.2">
      <c r="A34" s="13" t="s">
        <v>36</v>
      </c>
      <c r="B34" s="29" t="s">
        <v>30</v>
      </c>
      <c r="C34" s="21" t="s">
        <v>37</v>
      </c>
      <c r="D34" s="39">
        <v>88.5</v>
      </c>
    </row>
    <row r="35" spans="1:4" ht="65.25" customHeight="1" outlineLevel="1" x14ac:dyDescent="0.2">
      <c r="A35" s="14" t="s">
        <v>38</v>
      </c>
      <c r="B35" s="29" t="s">
        <v>30</v>
      </c>
      <c r="C35" s="21" t="s">
        <v>39</v>
      </c>
      <c r="D35" s="39">
        <v>620.29999999999995</v>
      </c>
    </row>
    <row r="36" spans="1:4" ht="28.5" customHeight="1" outlineLevel="1" x14ac:dyDescent="0.2">
      <c r="A36" s="13" t="s">
        <v>40</v>
      </c>
      <c r="B36" s="29" t="s">
        <v>30</v>
      </c>
      <c r="C36" s="21" t="s">
        <v>41</v>
      </c>
      <c r="D36" s="39">
        <v>0.8</v>
      </c>
    </row>
    <row r="37" spans="1:4" ht="27" customHeight="1" outlineLevel="1" x14ac:dyDescent="0.2">
      <c r="A37" s="13" t="s">
        <v>42</v>
      </c>
      <c r="B37" s="29" t="s">
        <v>30</v>
      </c>
      <c r="C37" s="21" t="s">
        <v>43</v>
      </c>
      <c r="D37" s="39">
        <v>56.8</v>
      </c>
    </row>
    <row r="38" spans="1:4" ht="25.5" outlineLevel="1" x14ac:dyDescent="0.2">
      <c r="A38" s="13" t="s">
        <v>44</v>
      </c>
      <c r="B38" s="29" t="s">
        <v>30</v>
      </c>
      <c r="C38" s="21" t="s">
        <v>45</v>
      </c>
      <c r="D38" s="39">
        <v>5824.5</v>
      </c>
    </row>
    <row r="39" spans="1:4" ht="24" customHeight="1" outlineLevel="1" x14ac:dyDescent="0.2">
      <c r="A39" s="13" t="s">
        <v>46</v>
      </c>
      <c r="B39" s="29" t="s">
        <v>30</v>
      </c>
      <c r="C39" s="21" t="s">
        <v>47</v>
      </c>
      <c r="D39" s="39">
        <v>1716.4</v>
      </c>
    </row>
    <row r="40" spans="1:4" ht="63" customHeight="1" outlineLevel="1" x14ac:dyDescent="0.2">
      <c r="A40" s="14" t="s">
        <v>48</v>
      </c>
      <c r="B40" s="29" t="s">
        <v>30</v>
      </c>
      <c r="C40" s="21" t="s">
        <v>49</v>
      </c>
      <c r="D40" s="39">
        <v>137</v>
      </c>
    </row>
    <row r="41" spans="1:4" outlineLevel="1" x14ac:dyDescent="0.2">
      <c r="A41" s="13" t="s">
        <v>50</v>
      </c>
      <c r="B41" s="29" t="s">
        <v>30</v>
      </c>
      <c r="C41" s="21" t="s">
        <v>51</v>
      </c>
      <c r="D41" s="39">
        <v>5043.6000000000004</v>
      </c>
    </row>
    <row r="42" spans="1:4" ht="27.75" customHeight="1" outlineLevel="1" x14ac:dyDescent="0.2">
      <c r="A42" s="13" t="s">
        <v>52</v>
      </c>
      <c r="B42" s="29" t="s">
        <v>30</v>
      </c>
      <c r="C42" s="21" t="s">
        <v>53</v>
      </c>
      <c r="D42" s="39">
        <v>96.6</v>
      </c>
    </row>
    <row r="43" spans="1:4" ht="27" customHeight="1" outlineLevel="1" x14ac:dyDescent="0.2">
      <c r="A43" s="13" t="s">
        <v>54</v>
      </c>
      <c r="B43" s="29" t="s">
        <v>30</v>
      </c>
      <c r="C43" s="21" t="s">
        <v>55</v>
      </c>
      <c r="D43" s="39">
        <v>1</v>
      </c>
    </row>
    <row r="44" spans="1:4" ht="21.75" customHeight="1" outlineLevel="1" x14ac:dyDescent="0.2">
      <c r="A44" s="13" t="s">
        <v>56</v>
      </c>
      <c r="B44" s="29" t="s">
        <v>30</v>
      </c>
      <c r="C44" s="21" t="s">
        <v>57</v>
      </c>
      <c r="D44" s="39">
        <v>5758</v>
      </c>
    </row>
    <row r="45" spans="1:4" ht="24.75" customHeight="1" outlineLevel="1" x14ac:dyDescent="0.2">
      <c r="A45" s="13" t="s">
        <v>58</v>
      </c>
      <c r="B45" s="29" t="s">
        <v>30</v>
      </c>
      <c r="C45" s="21" t="s">
        <v>59</v>
      </c>
      <c r="D45" s="39">
        <v>34.299999999999997</v>
      </c>
    </row>
    <row r="46" spans="1:4" ht="38.25" outlineLevel="1" x14ac:dyDescent="0.2">
      <c r="A46" s="13" t="s">
        <v>60</v>
      </c>
      <c r="B46" s="29" t="s">
        <v>30</v>
      </c>
      <c r="C46" s="21" t="s">
        <v>61</v>
      </c>
      <c r="D46" s="39">
        <v>-17.5</v>
      </c>
    </row>
    <row r="47" spans="1:4" ht="14.25" thickBot="1" x14ac:dyDescent="0.3">
      <c r="A47" s="15" t="s">
        <v>75</v>
      </c>
      <c r="B47" s="30"/>
      <c r="C47" s="22"/>
      <c r="D47" s="40">
        <f>D31+D21+D16</f>
        <v>21912.5</v>
      </c>
    </row>
  </sheetData>
  <mergeCells count="7">
    <mergeCell ref="B15:C15"/>
    <mergeCell ref="B16:C16"/>
    <mergeCell ref="B21:C21"/>
    <mergeCell ref="B31:C31"/>
    <mergeCell ref="A10:D10"/>
    <mergeCell ref="A11:D11"/>
    <mergeCell ref="A12:D12"/>
  </mergeCells>
  <pageMargins left="0.94488188976377963" right="0.19685039370078741" top="0.19685039370078741" bottom="0.19685039370078741" header="0.51181102362204722" footer="0.51181102362204722"/>
  <pageSetup paperSize="9" scale="91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Дубовицкая Виктория Е.</cp:lastModifiedBy>
  <cp:lastPrinted>2017-02-06T07:25:42Z</cp:lastPrinted>
  <dcterms:created xsi:type="dcterms:W3CDTF">2017-02-03T13:13:54Z</dcterms:created>
  <dcterms:modified xsi:type="dcterms:W3CDTF">2017-02-06T08:28:05Z</dcterms:modified>
</cp:coreProperties>
</file>