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Rar$DIa0.193\"/>
    </mc:Choice>
  </mc:AlternateContent>
  <bookViews>
    <workbookView xWindow="930" yWindow="255" windowWidth="11970" windowHeight="10320"/>
  </bookViews>
  <sheets>
    <sheet name="ДЧБ" sheetId="3" r:id="rId1"/>
  </sheets>
  <definedNames>
    <definedName name="APPT" localSheetId="0">ДЧБ!#REF!</definedName>
    <definedName name="FIO" localSheetId="0">ДЧБ!$E$24</definedName>
    <definedName name="SIGN" localSheetId="0">ДЧБ!$A$24:$E$24</definedName>
    <definedName name="_xlnm.Print_Titles" localSheetId="0">ДЧБ!$16:$16</definedName>
  </definedNames>
  <calcPr calcId="171027"/>
</workbook>
</file>

<file path=xl/calcChain.xml><?xml version="1.0" encoding="utf-8"?>
<calcChain xmlns="http://schemas.openxmlformats.org/spreadsheetml/2006/main">
  <c r="E37" i="3" l="1"/>
  <c r="E52" i="3" s="1"/>
  <c r="E22" i="3"/>
  <c r="E17" i="3"/>
</calcChain>
</file>

<file path=xl/sharedStrings.xml><?xml version="1.0" encoding="utf-8"?>
<sst xmlns="http://schemas.openxmlformats.org/spreadsheetml/2006/main" count="149" uniqueCount="91">
  <si>
    <t/>
  </si>
  <si>
    <t>100</t>
  </si>
  <si>
    <t>Федеральное казначейство</t>
  </si>
  <si>
    <t>1.03.02.23.0.01.0.000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</si>
  <si>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</si>
  <si>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1.1.0</t>
  </si>
  <si>
    <t>1.03.02.24.0.01.0.000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</si>
  <si>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</si>
  <si>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</si>
  <si>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</si>
  <si>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</si>
  <si>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</si>
  <si>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</t>
  </si>
  <si>
    <t>Федеральная налоговая служба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</si>
  <si>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</si>
  <si>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</si>
  <si>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1.01.02.03.0.01.1.000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</si>
  <si>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</si>
  <si>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1.01.02.03.0.01.3.000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</si>
  <si>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</si>
  <si>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</si>
  <si>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</si>
  <si>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1.06.04.01.1.02.1.000</t>
  </si>
  <si>
    <t>Транспортный налог с организаций (сумма платежа)</t>
  </si>
  <si>
    <t>1.06.04.01.2.02.1.000</t>
  </si>
  <si>
    <t>Транспортный налог с физических лиц (сумма платежа)</t>
  </si>
  <si>
    <t>1.2.0</t>
  </si>
  <si>
    <t>812</t>
  </si>
  <si>
    <t>Администрация Гостицкого сельского поселения</t>
  </si>
  <si>
    <t>1.08.04.02.0.01.1.000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</si>
  <si>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</si>
  <si>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1.11.05.03.5.10.0.000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</si>
  <si>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</si>
  <si>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1.11.09.04.5.10.0.000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</si>
  <si>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</si>
  <si>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1.14.02.05.3.10.0.000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</si>
  <si>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</si>
  <si>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4.1.0</t>
  </si>
  <si>
    <t>1.15.02.05.0.10.0.000</t>
  </si>
  <si>
    <t>Платежи, взимаемые органами местного самоуправления (организациями) поселений за выполнение определенных функций</t>
  </si>
  <si>
    <t>1.4.0</t>
  </si>
  <si>
    <t>1.17.05.05.0.10.0.000</t>
  </si>
  <si>
    <t>Прочие неналоговые доходы бюджетов поселений</t>
  </si>
  <si>
    <t>1.8.0</t>
  </si>
  <si>
    <t>2.02.01.00.1.10.0.000</t>
  </si>
  <si>
    <t>Дотации бюджетам поселений на выравнивание бюджетной обеспеченности</t>
  </si>
  <si>
    <t>1.5.1</t>
  </si>
  <si>
    <t>2.02.02.07.7.10.0.000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</si>
  <si>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</si>
  <si>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2.02.02.99.9.10.0.000</t>
  </si>
  <si>
    <t>Прочие субсидии бюджетам поселений</t>
  </si>
  <si>
    <t>2.02.03.01.5.10.0.000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</si>
  <si>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</si>
  <si>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2.02.03.02.4.10.0.000</t>
  </si>
  <si>
    <t>Субвенции бюджетам поселений на выполнение передаваемых полномочий субъектов Российской Федерации</t>
  </si>
  <si>
    <t>2.02.04.99.9.10.0.000</t>
  </si>
  <si>
    <t>Прочие межбюджетные трансферты, передаваемые бюджетам поселений</t>
  </si>
  <si>
    <t>2.19.05.00.0.10.0.000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</si>
  <si>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</si>
  <si>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                                                                        Приложение  3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</si>
  <si>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</si>
  <si>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</si>
  <si>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</si>
  <si>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</si>
  <si>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</si>
  <si>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 Доходы бюджета муниципального образования Гостицкое сельское поселение </t>
  </si>
  <si>
    <t xml:space="preserve">  по кодам классификации доходов бюджетов</t>
  </si>
  <si>
    <t>ДОХОДЫ, ВСЕГО</t>
  </si>
  <si>
    <t>Наименование показателя</t>
  </si>
  <si>
    <t>Код классификации доходов бюджета</t>
  </si>
  <si>
    <t>Исполнено, тыс.руб.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</si>
  <si>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</si>
  <si>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1.01.02.03.0.01.2.100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</si>
  <si>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</si>
  <si>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1.06.01.03.0.10.2.100</t>
  </si>
  <si>
    <t>Транспортный налог с организаций (пени по соответствующему платежу)</t>
  </si>
  <si>
    <t>1.06.04.01.1.02.2.100</t>
  </si>
  <si>
    <t>Транспортный налог с физических лиц (пени по соответствующему платежу)</t>
  </si>
  <si>
    <t>1.06.04.01.2.02.2.100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</si>
  <si>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</si>
  <si>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1.06.06.03.3.10.1.000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</si>
  <si>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</si>
  <si>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1.06.06.03.3.10.2.100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</si>
  <si>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</si>
  <si>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</si>
  <si>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</si>
  <si>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1.06.06.04.3.10.2.100</t>
  </si>
  <si>
    <t>Доходы от сдачи в аренду имущества, составляющего казну поселений (за исключением земельных участков)</t>
  </si>
  <si>
    <t>1.11.05.07.5.10.0.000</t>
  </si>
  <si>
    <t xml:space="preserve">                  Сланцевского муниципального района Ленинградской области за 2015 год</t>
  </si>
  <si>
    <t xml:space="preserve">                                                                          от  25.05.2016                   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</si>
</sst>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#,##0.0"/>
  </numFmts>
  <fonts count="12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Arial Narrow"/>
      <family val="2"/>
    </font>
    <font>
      <b/>
      <sz val="10"/>
      <name val="MS Sans Serif"/>
      <family val="2"/>
      <charset val="204"/>
    </font>
    <font>
      <b/>
      <sz val="10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  <charset val="204"/>
    </font>
    <font>
      <sz val="10"/>
      <name val="Arial Narrow"/>
      <family val="2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2" fillId="0" borderId="0" xfId="0" applyNumberFormat="1" applyFont="1" applyAlignment="1"/>
    <xf numFmtId="0" fontId="4" fillId="0" borderId="0" xfId="0" applyFont="1" applyAlignment="1">
      <alignment horizontal="right"/>
    </xf>
    <xf numFmtId="0" fontId="9" fillId="0" borderId="0" xfId="0" applyFont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165" fontId="7" fillId="0" borderId="8" xfId="0" applyNumberFormat="1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/>
    <xf numFmtId="0" fontId="1" fillId="0" borderId="0" xfId="0" applyFont="1" applyBorder="1"/>
    <xf numFmtId="0" fontId="0" fillId="0" borderId="0" xfId="0" applyBorder="1"/>
    <xf numFmtId="49" fontId="1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1" fillId="0" borderId="0" xfId="0" applyFont="1" applyAlignment="1"/>
    <xf numFmtId="0" fontId="0" fillId="0" borderId="0" xfId="0" applyAlignment="1"/>
    <xf numFmtId="49" fontId="10" fillId="0" borderId="13" xfId="0" applyNumberFormat="1" applyFont="1" applyBorder="1" applyAlignment="1">
      <alignment horizontal="right" vertical="center" wrapText="1"/>
    </xf>
    <xf numFmtId="49" fontId="10" fillId="0" borderId="14" xfId="0" applyNumberFormat="1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/>
    <xf numFmtId="165" fontId="8" fillId="0" borderId="19" xfId="0" applyNumberFormat="1" applyFont="1" applyBorder="1" applyAlignment="1">
      <alignment horizontal="right"/>
    </xf>
    <xf numFmtId="49" fontId="10" fillId="0" borderId="20" xfId="0" applyNumberFormat="1" applyFont="1" applyBorder="1" applyAlignment="1">
      <alignment horizontal="left" vertical="center" wrapText="1"/>
    </xf>
    <xf numFmtId="164" fontId="10" fillId="0" borderId="20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right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vertical="center" wrapText="1"/>
    </xf>
    <xf numFmtId="165" fontId="10" fillId="0" borderId="21" xfId="0" applyNumberFormat="1" applyFont="1" applyBorder="1" applyAlignment="1">
      <alignment horizontal="right" vertical="center" wrapText="1"/>
    </xf>
    <xf numFmtId="165" fontId="10" fillId="0" borderId="26" xfId="0" applyNumberFormat="1" applyFont="1" applyBorder="1" applyAlignment="1">
      <alignment horizontal="righ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53"/>
  <sheetViews>
    <sheetView showGridLines="0" tabSelected="1" zoomScaleNormal="100" workbookViewId="0">
      <selection activeCell="G14" sqref="G14"/>
    </sheetView>
  </sheetViews>
  <sheetFormatPr defaultRowHeight="12.75" customHeight="1" x14ac:dyDescent="0.2"/>
  <cols>
    <col min="1" max="1" width="58.85546875" customWidth="1"/>
    <col min="2" max="2" width="4.140625" style="11" customWidth="1"/>
    <col min="3" max="3" width="15.85546875" style="21" customWidth="1"/>
    <col min="4" max="4" width="5.140625" style="25" customWidth="1"/>
    <col min="5" max="5" width="16.42578125" customWidth="1"/>
  </cols>
  <sheetData>
    <row r="1" spans="1:7" ht="13.35" customHeight="1" x14ac:dyDescent="0.2">
      <c r="A1" s="49"/>
      <c r="B1" s="49"/>
      <c r="C1" s="49"/>
      <c r="D1" s="49"/>
      <c r="E1" s="49"/>
    </row>
    <row r="2" spans="1:7" ht="15" x14ac:dyDescent="0.25">
      <c r="A2" s="3"/>
      <c r="B2" s="7"/>
      <c r="C2" s="17"/>
      <c r="D2" s="16"/>
      <c r="E2" s="5" t="s">
        <v>59</v>
      </c>
    </row>
    <row r="3" spans="1:7" ht="15" x14ac:dyDescent="0.25">
      <c r="A3" s="2"/>
      <c r="B3" s="8"/>
      <c r="C3" s="18"/>
      <c r="D3" s="23"/>
      <c r="E3" s="5" t="s">
        <v>60</v>
      </c>
      <c r="F3" s="2"/>
      <c r="G3" s="2"/>
    </row>
    <row r="4" spans="1:7" ht="15" x14ac:dyDescent="0.25">
      <c r="A4" s="2"/>
      <c r="B4" s="8"/>
      <c r="C4" s="18"/>
      <c r="D4" s="23"/>
      <c r="E4" s="5" t="s">
        <v>61</v>
      </c>
      <c r="F4" s="2"/>
      <c r="G4" s="2"/>
    </row>
    <row r="5" spans="1:7" ht="15" x14ac:dyDescent="0.25">
      <c r="A5" s="2"/>
      <c r="B5" s="8"/>
      <c r="C5" s="18"/>
      <c r="D5" s="23"/>
      <c r="E5" s="5" t="s">
        <v>62</v>
      </c>
      <c r="F5" s="2"/>
      <c r="G5" s="2"/>
    </row>
    <row r="6" spans="1:7" ht="15" x14ac:dyDescent="0.25">
      <c r="A6" s="2"/>
      <c r="B6" s="8"/>
      <c r="C6" s="18"/>
      <c r="D6" s="23"/>
      <c r="E6" s="5" t="s">
        <v>63</v>
      </c>
      <c r="F6" s="2"/>
      <c r="G6" s="2"/>
    </row>
    <row r="7" spans="1:7" ht="15" x14ac:dyDescent="0.25">
      <c r="A7" s="2"/>
      <c r="B7" s="8"/>
      <c r="C7" s="18"/>
      <c r="D7" s="23"/>
      <c r="E7" s="5" t="s">
        <v>64</v>
      </c>
      <c r="F7" s="2"/>
      <c r="G7" s="2"/>
    </row>
    <row r="8" spans="1:7" ht="21.75" customHeight="1" x14ac:dyDescent="0.25">
      <c r="A8" s="4"/>
      <c r="B8" s="9" t="s">
        <v>0</v>
      </c>
      <c r="C8" s="19"/>
      <c r="D8" s="4"/>
      <c r="E8" s="5" t="s">
        <v>90</v>
      </c>
      <c r="F8" s="2"/>
      <c r="G8" s="2"/>
    </row>
    <row r="9" spans="1:7" x14ac:dyDescent="0.2">
      <c r="A9" s="3"/>
      <c r="B9" s="7"/>
      <c r="C9" s="17"/>
      <c r="D9" s="16"/>
      <c r="E9" s="3"/>
      <c r="F9" s="3"/>
      <c r="G9" s="3"/>
    </row>
    <row r="10" spans="1:7" x14ac:dyDescent="0.2">
      <c r="A10" s="3"/>
      <c r="B10" s="7"/>
      <c r="C10" s="17"/>
      <c r="D10" s="16"/>
      <c r="E10" s="3"/>
      <c r="F10" s="3"/>
      <c r="G10" s="3"/>
    </row>
    <row r="11" spans="1:7" ht="16.5" x14ac:dyDescent="0.25">
      <c r="A11" s="51" t="s">
        <v>65</v>
      </c>
      <c r="B11" s="51"/>
      <c r="C11" s="51"/>
      <c r="D11" s="51"/>
      <c r="E11" s="51"/>
      <c r="F11" s="3"/>
      <c r="G11" s="3"/>
    </row>
    <row r="12" spans="1:7" ht="16.5" x14ac:dyDescent="0.25">
      <c r="A12" s="50" t="s">
        <v>89</v>
      </c>
      <c r="B12" s="50"/>
      <c r="C12" s="50"/>
      <c r="D12" s="50"/>
      <c r="E12" s="50"/>
    </row>
    <row r="13" spans="1:7" ht="16.5" x14ac:dyDescent="0.25">
      <c r="A13" s="51" t="s">
        <v>66</v>
      </c>
      <c r="B13" s="51"/>
      <c r="C13" s="51"/>
      <c r="D13" s="51"/>
      <c r="E13" s="51"/>
    </row>
    <row r="14" spans="1:7" x14ac:dyDescent="0.2">
      <c r="A14" s="52"/>
      <c r="B14" s="52"/>
      <c r="C14" s="52"/>
      <c r="D14" s="52"/>
      <c r="E14" s="52"/>
    </row>
    <row r="15" spans="1:7" ht="13.5" thickBot="1" x14ac:dyDescent="0.25">
      <c r="A15" s="1"/>
      <c r="B15" s="10"/>
      <c r="C15" s="20"/>
      <c r="D15" s="24"/>
      <c r="E15" s="1"/>
      <c r="F15" s="1"/>
      <c r="G15" s="1"/>
    </row>
    <row r="16" spans="1:7" ht="26.25" thickBot="1" x14ac:dyDescent="0.25">
      <c r="A16" s="12" t="s">
        <v>68</v>
      </c>
      <c r="B16" s="47" t="s">
        <v>69</v>
      </c>
      <c r="C16" s="48"/>
      <c r="D16" s="48"/>
      <c r="E16" s="13" t="s">
        <v>70</v>
      </c>
    </row>
    <row r="17" spans="1:5" x14ac:dyDescent="0.2">
      <c r="A17" s="14" t="s">
        <v>2</v>
      </c>
      <c r="B17" s="41" t="s">
        <v>1</v>
      </c>
      <c r="C17" s="42"/>
      <c r="D17" s="43"/>
      <c r="E17" s="15">
        <f>SUM(E18:E21)</f>
        <v>189.5</v>
      </c>
    </row>
    <row r="18" spans="1:5" ht="51" x14ac:dyDescent="0.2">
      <c r="A18" s="33" t="s">
        <v>4</v>
      </c>
      <c r="B18" s="26" t="s">
        <v>1</v>
      </c>
      <c r="C18" s="22" t="s">
        <v>3</v>
      </c>
      <c r="D18" s="27" t="s">
        <v>5</v>
      </c>
      <c r="E18" s="39">
        <v>66</v>
      </c>
    </row>
    <row r="19" spans="1:5" ht="63.75" x14ac:dyDescent="0.2">
      <c r="A19" s="34" t="s">
        <v>7</v>
      </c>
      <c r="B19" s="26" t="s">
        <v>1</v>
      </c>
      <c r="C19" s="22" t="s">
        <v>6</v>
      </c>
      <c r="D19" s="27" t="s">
        <v>5</v>
      </c>
      <c r="E19" s="39">
        <v>1.8</v>
      </c>
    </row>
    <row r="20" spans="1:5" ht="51" x14ac:dyDescent="0.2">
      <c r="A20" s="33" t="s">
        <v>9</v>
      </c>
      <c r="B20" s="26" t="s">
        <v>1</v>
      </c>
      <c r="C20" s="22" t="s">
        <v>8</v>
      </c>
      <c r="D20" s="27" t="s">
        <v>5</v>
      </c>
      <c r="E20" s="39">
        <v>130.19999999999999</v>
      </c>
    </row>
    <row r="21" spans="1:5" ht="51" x14ac:dyDescent="0.2">
      <c r="A21" s="33" t="s">
        <v>11</v>
      </c>
      <c r="B21" s="26" t="s">
        <v>1</v>
      </c>
      <c r="C21" s="22" t="s">
        <v>10</v>
      </c>
      <c r="D21" s="27" t="s">
        <v>5</v>
      </c>
      <c r="E21" s="39">
        <v>-8.5</v>
      </c>
    </row>
    <row r="22" spans="1:5" s="6" customFormat="1" x14ac:dyDescent="0.2">
      <c r="A22" s="14" t="s">
        <v>13</v>
      </c>
      <c r="B22" s="44" t="s">
        <v>12</v>
      </c>
      <c r="C22" s="45"/>
      <c r="D22" s="46"/>
      <c r="E22" s="15">
        <f>SUM(E23:E36)</f>
        <v>2714.6</v>
      </c>
    </row>
    <row r="23" spans="1:5" ht="51" x14ac:dyDescent="0.2">
      <c r="A23" s="34" t="s">
        <v>15</v>
      </c>
      <c r="B23" s="26" t="s">
        <v>12</v>
      </c>
      <c r="C23" s="22" t="s">
        <v>14</v>
      </c>
      <c r="D23" s="27" t="s">
        <v>5</v>
      </c>
      <c r="E23" s="39">
        <v>835.7</v>
      </c>
    </row>
    <row r="24" spans="1:5" ht="38.25" x14ac:dyDescent="0.2">
      <c r="A24" s="33" t="s">
        <v>17</v>
      </c>
      <c r="B24" s="26" t="s">
        <v>12</v>
      </c>
      <c r="C24" s="22" t="s">
        <v>16</v>
      </c>
      <c r="D24" s="27" t="s">
        <v>5</v>
      </c>
      <c r="E24" s="39">
        <v>0.8</v>
      </c>
    </row>
    <row r="25" spans="1:5" ht="38.25" x14ac:dyDescent="0.2">
      <c r="A25" s="33" t="s">
        <v>71</v>
      </c>
      <c r="B25" s="26" t="s">
        <v>12</v>
      </c>
      <c r="C25" s="22" t="s">
        <v>72</v>
      </c>
      <c r="D25" s="27" t="s">
        <v>5</v>
      </c>
      <c r="E25" s="39">
        <v>0.1</v>
      </c>
    </row>
    <row r="26" spans="1:5" ht="38.25" x14ac:dyDescent="0.2">
      <c r="A26" s="33" t="s">
        <v>19</v>
      </c>
      <c r="B26" s="26" t="s">
        <v>12</v>
      </c>
      <c r="C26" s="22" t="s">
        <v>18</v>
      </c>
      <c r="D26" s="27" t="s">
        <v>5</v>
      </c>
      <c r="E26" s="39">
        <v>0.2</v>
      </c>
    </row>
    <row r="27" spans="1:5" ht="38.25" x14ac:dyDescent="0.2">
      <c r="A27" s="33" t="s">
        <v>21</v>
      </c>
      <c r="B27" s="26" t="s">
        <v>12</v>
      </c>
      <c r="C27" s="22" t="s">
        <v>20</v>
      </c>
      <c r="D27" s="27" t="s">
        <v>5</v>
      </c>
      <c r="E27" s="39">
        <v>56.5</v>
      </c>
    </row>
    <row r="28" spans="1:5" ht="38.25" x14ac:dyDescent="0.2">
      <c r="A28" s="33" t="s">
        <v>73</v>
      </c>
      <c r="B28" s="26" t="s">
        <v>12</v>
      </c>
      <c r="C28" s="22" t="s">
        <v>74</v>
      </c>
      <c r="D28" s="27" t="s">
        <v>5</v>
      </c>
      <c r="E28" s="39">
        <v>0.7</v>
      </c>
    </row>
    <row r="29" spans="1:5" ht="25.5" x14ac:dyDescent="0.2">
      <c r="A29" s="33" t="s">
        <v>23</v>
      </c>
      <c r="B29" s="26" t="s">
        <v>12</v>
      </c>
      <c r="C29" s="22" t="s">
        <v>22</v>
      </c>
      <c r="D29" s="27" t="s">
        <v>5</v>
      </c>
      <c r="E29" s="39">
        <v>77.2</v>
      </c>
    </row>
    <row r="30" spans="1:5" ht="25.5" x14ac:dyDescent="0.2">
      <c r="A30" s="33" t="s">
        <v>75</v>
      </c>
      <c r="B30" s="26" t="s">
        <v>12</v>
      </c>
      <c r="C30" s="22" t="s">
        <v>76</v>
      </c>
      <c r="D30" s="27" t="s">
        <v>5</v>
      </c>
      <c r="E30" s="39">
        <v>0.1</v>
      </c>
    </row>
    <row r="31" spans="1:5" ht="25.5" x14ac:dyDescent="0.2">
      <c r="A31" s="33" t="s">
        <v>25</v>
      </c>
      <c r="B31" s="26" t="s">
        <v>12</v>
      </c>
      <c r="C31" s="22" t="s">
        <v>24</v>
      </c>
      <c r="D31" s="27" t="s">
        <v>5</v>
      </c>
      <c r="E31" s="39">
        <v>641.6</v>
      </c>
    </row>
    <row r="32" spans="1:5" ht="25.5" x14ac:dyDescent="0.2">
      <c r="A32" s="33" t="s">
        <v>77</v>
      </c>
      <c r="B32" s="26" t="s">
        <v>12</v>
      </c>
      <c r="C32" s="22" t="s">
        <v>78</v>
      </c>
      <c r="D32" s="27" t="s">
        <v>5</v>
      </c>
      <c r="E32" s="39">
        <v>10.199999999999999</v>
      </c>
    </row>
    <row r="33" spans="1:5" ht="51" x14ac:dyDescent="0.2">
      <c r="A33" s="33" t="s">
        <v>79</v>
      </c>
      <c r="B33" s="26" t="s">
        <v>12</v>
      </c>
      <c r="C33" s="22" t="s">
        <v>80</v>
      </c>
      <c r="D33" s="27" t="s">
        <v>5</v>
      </c>
      <c r="E33" s="39">
        <v>446.9</v>
      </c>
    </row>
    <row r="34" spans="1:5" ht="38.25" x14ac:dyDescent="0.2">
      <c r="A34" s="33" t="s">
        <v>81</v>
      </c>
      <c r="B34" s="26" t="s">
        <v>12</v>
      </c>
      <c r="C34" s="22" t="s">
        <v>82</v>
      </c>
      <c r="D34" s="27" t="s">
        <v>5</v>
      </c>
      <c r="E34" s="39">
        <v>0.4</v>
      </c>
    </row>
    <row r="35" spans="1:5" ht="51" x14ac:dyDescent="0.2">
      <c r="A35" s="33" t="s">
        <v>83</v>
      </c>
      <c r="B35" s="26" t="s">
        <v>12</v>
      </c>
      <c r="C35" s="22" t="s">
        <v>84</v>
      </c>
      <c r="D35" s="27" t="s">
        <v>5</v>
      </c>
      <c r="E35" s="39">
        <v>640.6</v>
      </c>
    </row>
    <row r="36" spans="1:5" s="6" customFormat="1" ht="38.25" x14ac:dyDescent="0.2">
      <c r="A36" s="33" t="s">
        <v>85</v>
      </c>
      <c r="B36" s="26" t="s">
        <v>12</v>
      </c>
      <c r="C36" s="22" t="s">
        <v>86</v>
      </c>
      <c r="D36" s="27" t="s">
        <v>5</v>
      </c>
      <c r="E36" s="39">
        <v>3.6</v>
      </c>
    </row>
    <row r="37" spans="1:5" x14ac:dyDescent="0.2">
      <c r="A37" s="14" t="s">
        <v>28</v>
      </c>
      <c r="B37" s="44" t="s">
        <v>27</v>
      </c>
      <c r="C37" s="45"/>
      <c r="D37" s="46"/>
      <c r="E37" s="15">
        <f>SUM(E38:E51)</f>
        <v>19779.100000000002</v>
      </c>
    </row>
    <row r="38" spans="1:5" ht="51" x14ac:dyDescent="0.2">
      <c r="A38" s="33" t="s">
        <v>30</v>
      </c>
      <c r="B38" s="26" t="s">
        <v>27</v>
      </c>
      <c r="C38" s="22" t="s">
        <v>29</v>
      </c>
      <c r="D38" s="27" t="s">
        <v>5</v>
      </c>
      <c r="E38" s="39">
        <v>13.3</v>
      </c>
    </row>
    <row r="39" spans="1:5" s="6" customFormat="1" ht="51" x14ac:dyDescent="0.2">
      <c r="A39" s="33" t="s">
        <v>32</v>
      </c>
      <c r="B39" s="26" t="s">
        <v>27</v>
      </c>
      <c r="C39" s="22" t="s">
        <v>31</v>
      </c>
      <c r="D39" s="27" t="s">
        <v>26</v>
      </c>
      <c r="E39" s="39">
        <v>28.3</v>
      </c>
    </row>
    <row r="40" spans="1:5" ht="25.5" x14ac:dyDescent="0.2">
      <c r="A40" s="33" t="s">
        <v>87</v>
      </c>
      <c r="B40" s="26" t="s">
        <v>27</v>
      </c>
      <c r="C40" s="22" t="s">
        <v>88</v>
      </c>
      <c r="D40" s="27" t="s">
        <v>26</v>
      </c>
      <c r="E40" s="39">
        <v>325.2</v>
      </c>
    </row>
    <row r="41" spans="1:5" ht="51" x14ac:dyDescent="0.2">
      <c r="A41" s="33" t="s">
        <v>34</v>
      </c>
      <c r="B41" s="26" t="s">
        <v>27</v>
      </c>
      <c r="C41" s="22" t="s">
        <v>33</v>
      </c>
      <c r="D41" s="27" t="s">
        <v>26</v>
      </c>
      <c r="E41" s="39">
        <v>99.3</v>
      </c>
    </row>
    <row r="42" spans="1:5" ht="51" x14ac:dyDescent="0.2">
      <c r="A42" s="33" t="s">
        <v>36</v>
      </c>
      <c r="B42" s="26" t="s">
        <v>27</v>
      </c>
      <c r="C42" s="22" t="s">
        <v>35</v>
      </c>
      <c r="D42" s="27" t="s">
        <v>37</v>
      </c>
      <c r="E42" s="39">
        <v>369.3</v>
      </c>
    </row>
    <row r="43" spans="1:5" ht="25.5" x14ac:dyDescent="0.2">
      <c r="A43" s="33" t="s">
        <v>39</v>
      </c>
      <c r="B43" s="26" t="s">
        <v>27</v>
      </c>
      <c r="C43" s="22" t="s">
        <v>38</v>
      </c>
      <c r="D43" s="27" t="s">
        <v>40</v>
      </c>
      <c r="E43" s="39">
        <v>1.8</v>
      </c>
    </row>
    <row r="44" spans="1:5" ht="25.5" x14ac:dyDescent="0.2">
      <c r="A44" s="33" t="s">
        <v>42</v>
      </c>
      <c r="B44" s="26" t="s">
        <v>27</v>
      </c>
      <c r="C44" s="22" t="s">
        <v>41</v>
      </c>
      <c r="D44" s="27" t="s">
        <v>43</v>
      </c>
      <c r="E44" s="39">
        <v>22</v>
      </c>
    </row>
    <row r="45" spans="1:5" ht="25.5" x14ac:dyDescent="0.2">
      <c r="A45" s="33" t="s">
        <v>45</v>
      </c>
      <c r="B45" s="26" t="s">
        <v>27</v>
      </c>
      <c r="C45" s="22" t="s">
        <v>44</v>
      </c>
      <c r="D45" s="27" t="s">
        <v>46</v>
      </c>
      <c r="E45" s="39">
        <v>4494.3999999999996</v>
      </c>
    </row>
    <row r="46" spans="1:5" ht="25.5" x14ac:dyDescent="0.2">
      <c r="A46" s="33" t="s">
        <v>48</v>
      </c>
      <c r="B46" s="26" t="s">
        <v>27</v>
      </c>
      <c r="C46" s="22" t="s">
        <v>47</v>
      </c>
      <c r="D46" s="27" t="s">
        <v>46</v>
      </c>
      <c r="E46" s="39">
        <v>5707.4</v>
      </c>
    </row>
    <row r="47" spans="1:5" ht="25.5" x14ac:dyDescent="0.2">
      <c r="A47" s="33" t="s">
        <v>50</v>
      </c>
      <c r="B47" s="26" t="s">
        <v>27</v>
      </c>
      <c r="C47" s="22" t="s">
        <v>49</v>
      </c>
      <c r="D47" s="27" t="s">
        <v>46</v>
      </c>
      <c r="E47" s="39">
        <v>5916.9</v>
      </c>
    </row>
    <row r="48" spans="1:5" ht="25.5" x14ac:dyDescent="0.2">
      <c r="A48" s="33" t="s">
        <v>52</v>
      </c>
      <c r="B48" s="26" t="s">
        <v>27</v>
      </c>
      <c r="C48" s="22" t="s">
        <v>51</v>
      </c>
      <c r="D48" s="27" t="s">
        <v>46</v>
      </c>
      <c r="E48" s="39">
        <v>102.2</v>
      </c>
    </row>
    <row r="49" spans="1:5" ht="25.5" x14ac:dyDescent="0.2">
      <c r="A49" s="33" t="s">
        <v>54</v>
      </c>
      <c r="B49" s="26" t="s">
        <v>27</v>
      </c>
      <c r="C49" s="22" t="s">
        <v>53</v>
      </c>
      <c r="D49" s="27" t="s">
        <v>46</v>
      </c>
      <c r="E49" s="39">
        <v>1</v>
      </c>
    </row>
    <row r="50" spans="1:5" ht="25.5" x14ac:dyDescent="0.2">
      <c r="A50" s="33" t="s">
        <v>56</v>
      </c>
      <c r="B50" s="26" t="s">
        <v>27</v>
      </c>
      <c r="C50" s="22" t="s">
        <v>55</v>
      </c>
      <c r="D50" s="27" t="s">
        <v>46</v>
      </c>
      <c r="E50" s="39">
        <v>2699</v>
      </c>
    </row>
    <row r="51" spans="1:5" ht="26.25" thickBot="1" x14ac:dyDescent="0.25">
      <c r="A51" s="35" t="s">
        <v>58</v>
      </c>
      <c r="B51" s="36" t="s">
        <v>27</v>
      </c>
      <c r="C51" s="37" t="s">
        <v>57</v>
      </c>
      <c r="D51" s="38" t="s">
        <v>46</v>
      </c>
      <c r="E51" s="40">
        <v>-1</v>
      </c>
    </row>
    <row r="52" spans="1:5" ht="18" customHeight="1" thickBot="1" x14ac:dyDescent="0.35">
      <c r="A52" s="28" t="s">
        <v>67</v>
      </c>
      <c r="B52" s="29"/>
      <c r="C52" s="30"/>
      <c r="D52" s="31"/>
      <c r="E52" s="32">
        <f>E17+E22+E37</f>
        <v>22683.200000000001</v>
      </c>
    </row>
    <row r="53" spans="1:5" ht="42.75" customHeight="1" x14ac:dyDescent="0.2">
      <c r="B53" s="10"/>
    </row>
  </sheetData>
  <mergeCells count="9">
    <mergeCell ref="B17:D17"/>
    <mergeCell ref="B22:D22"/>
    <mergeCell ref="B37:D37"/>
    <mergeCell ref="B16:D16"/>
    <mergeCell ref="A1:E1"/>
    <mergeCell ref="A12:E12"/>
    <mergeCell ref="A13:E13"/>
    <mergeCell ref="A14:E14"/>
    <mergeCell ref="A11:E11"/>
  </mergeCells>
  <pageMargins left="0.94488188976377963" right="0" top="0.19685039370078741" bottom="0" header="0.51181102362204722" footer="0.51181102362204722"/>
  <pageSetup paperSize="9" scale="92" fitToHeight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ДЧБ!FIO</vt:lpstr>
      <vt:lpstr>ДЧБ!SIGN</vt:lpstr>
      <vt:lpstr>ДЧБ!Заголовки_для_печати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</cp:lastModifiedBy>
  <cp:lastPrinted>2016-05-26T05:55:39Z</cp:lastPrinted>
  <dcterms:created xsi:type="dcterms:W3CDTF">2002-03-11T10:22:12Z</dcterms:created>
  <dcterms:modified xsi:type="dcterms:W3CDTF">2016-05-26T05:55:53Z</dcterms:modified>
</cp:coreProperties>
</file>